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Hoja1" sheetId="1" r:id="rId4"/>
  </sheets>
  <definedNames/>
  <calcPr/>
  <extLst>
    <ext uri="GoogleSheetsCustomDataVersion2">
      <go:sheetsCustomData xmlns:go="http://customooxmlschemas.google.com/" r:id="rId5" roundtripDataChecksum="KtbOITxuqidmUVA4IFjyI/tyPWcJvC9HEUC/WojSfP8="/>
    </ext>
  </extLst>
</workbook>
</file>

<file path=xl/sharedStrings.xml><?xml version="1.0" encoding="utf-8"?>
<sst xmlns="http://schemas.openxmlformats.org/spreadsheetml/2006/main" count="52" uniqueCount="45">
  <si>
    <t>PLAN OPERATIVO INSTITUCIONAL 2024- I SEMESTRE</t>
  </si>
  <si>
    <t>Periodo PEI :</t>
  </si>
  <si>
    <t>2023 - 2026</t>
  </si>
  <si>
    <t>Nivel de Gobierno :</t>
  </si>
  <si>
    <t>E - GOBIERNO NACIONAL</t>
  </si>
  <si>
    <t>Sector :</t>
  </si>
  <si>
    <t>10 - EDUCACION</t>
  </si>
  <si>
    <t>Pliego :</t>
  </si>
  <si>
    <t>512 - U.N. DE TRUJILLO</t>
  </si>
  <si>
    <t>Unidad Ejecutora :</t>
  </si>
  <si>
    <t>000090 - UNIVERSIDAD NACIONAL DE TRUJILLO</t>
  </si>
  <si>
    <t>Responsable de Centro de Costo:</t>
  </si>
  <si>
    <t xml:space="preserve"> </t>
  </si>
  <si>
    <t>Centro de Costo:</t>
  </si>
  <si>
    <t>1.16.03 - DIRECCIÓN DE INNOVACIÓN Y TRANSFERENCIA TECNOLÓGICA</t>
  </si>
  <si>
    <t>PLAN OPERATIVO INSTITUCIONAL 2024</t>
  </si>
  <si>
    <t>OEI.02</t>
  </si>
  <si>
    <t>IMPULSAR LA INVESTIGACION CIENTIFICA,DESARROLLO TECNOLOGICO,INNOVACION,DISEÑO Y EMPRENDIMIENTO EN LA COMUNIDAD UNIVERSITARIA.</t>
  </si>
  <si>
    <t>AEI02.04</t>
  </si>
  <si>
    <t>PROGRAMA DE DESARROLLO DE PROYECTOS DE EMPRENDIMIENTO IMPLEMENTADOS PARA LOS ESTUDIANTES UNIVERSITARIOS</t>
  </si>
  <si>
    <t>COD.</t>
  </si>
  <si>
    <t>Actividad Operativa / Inversiones</t>
  </si>
  <si>
    <t>U.M.</t>
  </si>
  <si>
    <t>Meta</t>
  </si>
  <si>
    <t>PROGRAMACION</t>
  </si>
  <si>
    <t>Total Anual</t>
  </si>
  <si>
    <t>SEGUIMIENTO DEL PLAN OPERATIVO  (MESES)</t>
  </si>
  <si>
    <t>Total Avance Meta Fisica Anual / Total Meta Financiera Anual</t>
  </si>
  <si>
    <t>% Avance Meta Fisica Anual / % Avance Meta Financiera Anual</t>
  </si>
  <si>
    <t>GESTIÓN DEL FOMENTO DEL EMPRENDEDURISMO EN LA COMUNIDAD UNIVERSITARIA</t>
  </si>
  <si>
    <t>PROYECTO</t>
  </si>
  <si>
    <t>Fisico</t>
  </si>
  <si>
    <t>Financiero S/.</t>
  </si>
  <si>
    <t>VINCULACIÓN CON EL ECOSISTEMA DE EMPRENDIMIENTO E INNOVACIÓN</t>
  </si>
  <si>
    <t>EVENTO</t>
  </si>
  <si>
    <t>GESTIÓN DE LA PROPIEDAD INTELECTUAL Y TRANSFERENCIA TECNOLÓGICA</t>
  </si>
  <si>
    <t>SOLICITUD</t>
  </si>
  <si>
    <t>IMPLEMENTACION DE INCUBADORAS DE EMPRESAS EN LAS FACULTADES</t>
  </si>
  <si>
    <t>UNIDAD IMPLEMENTADA</t>
  </si>
  <si>
    <t>TOTAL FINANCIERO :</t>
  </si>
  <si>
    <t>EVIDENCIA DEL TOTAL DE AVANCE DE META FÍSICA ANUAL (RESULTADOS OBTENIDOS)</t>
  </si>
  <si>
    <t>JUSTIFICACIÓN DE PORCENTAJE DE AVANCE DE META FÍSICA ANUAL (GRADO DE EFICACIA)</t>
  </si>
  <si>
    <t xml:space="preserve">TABLA DE SEGUIMIENTO Y EVALUACIÓN </t>
  </si>
  <si>
    <t>EVIDENCIA DEL TOTAL DE AVANCE DE META FINANCIERA ANUAL (RESULTADOS OBTENIDOS)</t>
  </si>
  <si>
    <t>JUSTIFICACIÓN DE PORCENTAJE DE AVANCE DE META FINANCIERA ANUAL (GRADO DE EFICACIA)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</si>
</sst>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3">
    <font>
      <sz val="11.0"/>
      <color theme="1"/>
      <name val="Calibri"/>
      <scheme val="minor"/>
    </font>
    <font>
      <sz val="11.0"/>
      <color theme="1"/>
      <name val="Calibri"/>
    </font>
    <font>
      <b/>
      <sz val="14.0"/>
      <color rgb="FF000000"/>
      <name val="Arial"/>
    </font>
    <font/>
    <font>
      <b/>
      <sz val="11.0"/>
      <color theme="1"/>
      <name val="Calibri"/>
    </font>
    <font>
      <sz val="11.0"/>
      <color theme="10"/>
      <name val="Calibri"/>
    </font>
    <font>
      <u/>
      <sz val="11.0"/>
      <color theme="10"/>
      <name val="Calibri"/>
    </font>
    <font>
      <b/>
      <sz val="11.0"/>
      <color rgb="FF000000"/>
      <name val="Calibri"/>
    </font>
    <font>
      <b/>
      <sz val="11.0"/>
      <color theme="1"/>
      <name val="Arial"/>
    </font>
    <font>
      <b/>
      <sz val="10.0"/>
      <color theme="1"/>
      <name val="Calibri"/>
    </font>
    <font>
      <b/>
      <sz val="9.0"/>
      <color theme="1"/>
      <name val="Calibri"/>
    </font>
    <font>
      <sz val="8.0"/>
      <color theme="1"/>
      <name val="Calibri"/>
    </font>
    <font>
      <sz val="8.0"/>
      <color theme="0"/>
      <name val="Calibri"/>
    </font>
  </fonts>
  <fills count="11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D8D7D5"/>
        <bgColor rgb="FFD8D7D5"/>
      </patternFill>
    </fill>
    <fill>
      <patternFill patternType="solid">
        <fgColor rgb="FFD9E6F6"/>
        <bgColor rgb="FFD9E6F6"/>
      </patternFill>
    </fill>
    <fill>
      <patternFill patternType="solid">
        <fgColor rgb="FF9EBFE0"/>
        <bgColor rgb="FF9EBFE0"/>
      </patternFill>
    </fill>
    <fill>
      <patternFill patternType="solid">
        <fgColor rgb="FFFDB9FD"/>
        <bgColor rgb="FFFDB9FD"/>
      </patternFill>
    </fill>
    <fill>
      <patternFill patternType="solid">
        <fgColor rgb="FFD8D8D8"/>
        <bgColor rgb="FFD8D8D8"/>
      </patternFill>
    </fill>
    <fill>
      <patternFill patternType="solid">
        <fgColor rgb="FFAFFFFF"/>
        <bgColor rgb="FFAFFFFF"/>
      </patternFill>
    </fill>
    <fill>
      <patternFill patternType="solid">
        <fgColor rgb="FFB2FAFC"/>
        <bgColor rgb="FFB2FAFC"/>
      </patternFill>
    </fill>
    <fill>
      <patternFill patternType="solid">
        <fgColor rgb="FFFFFF00"/>
        <bgColor rgb="FFFFFF00"/>
      </patternFill>
    </fill>
  </fills>
  <borders count="37">
    <border/>
    <border>
      <left/>
      <right/>
      <top/>
      <bottom/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/>
      <bottom/>
    </border>
    <border>
      <left/>
      <top/>
      <bottom/>
    </border>
    <border>
      <top/>
      <bottom/>
    </border>
    <border>
      <right/>
      <top/>
      <bottom/>
    </border>
    <border>
      <left style="thin">
        <color rgb="FF000000"/>
      </left>
      <right/>
      <top style="thin">
        <color rgb="FF000000"/>
      </top>
      <bottom/>
    </border>
    <border>
      <left/>
      <top style="thin">
        <color rgb="FF000000"/>
      </top>
      <bottom/>
    </border>
    <border>
      <top style="thin">
        <color rgb="FF000000"/>
      </top>
      <bottom/>
    </border>
    <border>
      <right/>
      <top style="thin">
        <color rgb="FF000000"/>
      </top>
      <bottom/>
    </border>
    <border>
      <right/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/>
      <bottom style="thin">
        <color rgb="FF000000"/>
      </bottom>
    </border>
    <border>
      <top/>
      <bottom style="thin">
        <color rgb="FF000000"/>
      </bottom>
    </border>
    <border>
      <right style="thin">
        <color rgb="FF000000"/>
      </right>
      <top/>
      <bottom style="thin">
        <color rgb="FF000000"/>
      </bottom>
    </border>
    <border>
      <left style="thin">
        <color rgb="FF000000"/>
      </left>
      <right/>
      <top/>
    </border>
    <border>
      <left style="thin">
        <color rgb="FF000000"/>
      </left>
      <right style="thin">
        <color rgb="FF000000"/>
      </right>
      <top/>
    </border>
    <border>
      <left/>
      <right/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/>
      <bottom style="thin">
        <color rgb="FF000000"/>
      </bottom>
    </border>
    <border>
      <left/>
      <right/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/>
      <bottom/>
    </border>
    <border>
      <right/>
      <bottom/>
    </border>
    <border>
      <left/>
      <right/>
      <bottom/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/>
      <right/>
    </border>
    <border>
      <top/>
    </border>
    <border>
      <right/>
      <top/>
    </border>
    <border>
      <bottom/>
    </border>
  </borders>
  <cellStyleXfs count="1">
    <xf borderId="0" fillId="0" fontId="0" numFmtId="0" applyAlignment="1" applyFont="1"/>
  </cellStyleXfs>
  <cellXfs count="80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2" fillId="2" fontId="2" numFmtId="0" xfId="0" applyAlignment="1" applyBorder="1" applyFont="1">
      <alignment horizontal="center" readingOrder="0" shrinkToFit="0" vertical="center" wrapText="1"/>
    </xf>
    <xf borderId="3" fillId="0" fontId="3" numFmtId="0" xfId="0" applyBorder="1" applyFont="1"/>
    <xf borderId="4" fillId="0" fontId="3" numFmtId="0" xfId="0" applyBorder="1" applyFont="1"/>
    <xf borderId="5" fillId="2" fontId="4" numFmtId="0" xfId="0" applyAlignment="1" applyBorder="1" applyFont="1">
      <alignment shrinkToFit="0" vertical="top" wrapText="1"/>
    </xf>
    <xf borderId="6" fillId="2" fontId="1" numFmtId="0" xfId="0" applyAlignment="1" applyBorder="1" applyFont="1">
      <alignment horizontal="left" shrinkToFit="0" vertical="top" wrapText="1"/>
    </xf>
    <xf borderId="7" fillId="0" fontId="3" numFmtId="0" xfId="0" applyBorder="1" applyFont="1"/>
    <xf borderId="8" fillId="0" fontId="3" numFmtId="0" xfId="0" applyBorder="1" applyFont="1"/>
    <xf borderId="6" fillId="2" fontId="1" numFmtId="0" xfId="0" applyAlignment="1" applyBorder="1" applyFont="1">
      <alignment horizontal="center" shrinkToFit="0" wrapText="1"/>
    </xf>
    <xf borderId="1" fillId="2" fontId="5" numFmtId="0" xfId="0" applyBorder="1" applyFont="1"/>
    <xf borderId="1" fillId="2" fontId="6" numFmtId="0" xfId="0" applyBorder="1" applyFont="1"/>
    <xf borderId="1" fillId="2" fontId="1" numFmtId="0" xfId="0" applyAlignment="1" applyBorder="1" applyFont="1">
      <alignment horizontal="left" shrinkToFit="0" vertical="top" wrapText="1"/>
    </xf>
    <xf borderId="9" fillId="2" fontId="4" numFmtId="0" xfId="0" applyAlignment="1" applyBorder="1" applyFont="1">
      <alignment shrinkToFit="0" vertical="top" wrapText="1"/>
    </xf>
    <xf borderId="10" fillId="2" fontId="1" numFmtId="0" xfId="0" applyAlignment="1" applyBorder="1" applyFont="1">
      <alignment horizontal="left" shrinkToFit="0" vertical="top" wrapText="1"/>
    </xf>
    <xf borderId="11" fillId="0" fontId="3" numFmtId="0" xfId="0" applyBorder="1" applyFont="1"/>
    <xf borderId="12" fillId="0" fontId="3" numFmtId="0" xfId="0" applyBorder="1" applyFont="1"/>
    <xf borderId="2" fillId="2" fontId="7" numFmtId="0" xfId="0" applyAlignment="1" applyBorder="1" applyFont="1">
      <alignment horizontal="center" vertical="top"/>
    </xf>
    <xf borderId="2" fillId="2" fontId="8" numFmtId="0" xfId="0" applyAlignment="1" applyBorder="1" applyFont="1">
      <alignment horizontal="center" shrinkToFit="0" vertical="center" wrapText="1"/>
    </xf>
    <xf borderId="13" fillId="0" fontId="3" numFmtId="0" xfId="0" applyBorder="1" applyFont="1"/>
    <xf borderId="14" fillId="3" fontId="1" numFmtId="0" xfId="0" applyAlignment="1" applyBorder="1" applyFill="1" applyFont="1">
      <alignment horizontal="right" shrinkToFit="0" wrapText="1"/>
    </xf>
    <xf borderId="2" fillId="3" fontId="1" numFmtId="0" xfId="0" applyAlignment="1" applyBorder="1" applyFont="1">
      <alignment horizontal="left" shrinkToFit="0" wrapText="1"/>
    </xf>
    <xf borderId="14" fillId="0" fontId="1" numFmtId="0" xfId="0" applyAlignment="1" applyBorder="1" applyFont="1">
      <alignment shrinkToFit="0" wrapText="1"/>
    </xf>
    <xf borderId="14" fillId="4" fontId="1" numFmtId="0" xfId="0" applyAlignment="1" applyBorder="1" applyFill="1" applyFont="1">
      <alignment horizontal="left" shrinkToFit="0" wrapText="1"/>
    </xf>
    <xf borderId="2" fillId="4" fontId="1" numFmtId="0" xfId="0" applyAlignment="1" applyBorder="1" applyFont="1">
      <alignment horizontal="left" shrinkToFit="0" wrapText="1"/>
    </xf>
    <xf borderId="15" fillId="0" fontId="1" numFmtId="0" xfId="0" applyAlignment="1" applyBorder="1" applyFont="1">
      <alignment shrinkToFit="0" wrapText="1"/>
    </xf>
    <xf borderId="15" fillId="5" fontId="1" numFmtId="0" xfId="0" applyAlignment="1" applyBorder="1" applyFill="1" applyFont="1">
      <alignment horizontal="center" shrinkToFit="0" wrapText="1"/>
    </xf>
    <xf borderId="2" fillId="5" fontId="1" numFmtId="0" xfId="0" applyAlignment="1" applyBorder="1" applyFont="1">
      <alignment horizontal="center" shrinkToFit="0" wrapText="1"/>
    </xf>
    <xf borderId="16" fillId="6" fontId="8" numFmtId="0" xfId="0" applyAlignment="1" applyBorder="1" applyFill="1" applyFont="1">
      <alignment horizontal="center" shrinkToFit="0" vertical="center" wrapText="1"/>
    </xf>
    <xf borderId="17" fillId="0" fontId="3" numFmtId="0" xfId="0" applyBorder="1" applyFont="1"/>
    <xf borderId="18" fillId="0" fontId="3" numFmtId="0" xfId="0" applyBorder="1" applyFont="1"/>
    <xf borderId="19" fillId="6" fontId="9" numFmtId="0" xfId="0" applyAlignment="1" applyBorder="1" applyFont="1">
      <alignment horizontal="center" shrinkToFit="0" wrapText="1"/>
    </xf>
    <xf borderId="20" fillId="6" fontId="10" numFmtId="0" xfId="0" applyAlignment="1" applyBorder="1" applyFont="1">
      <alignment horizontal="center" shrinkToFit="0" textRotation="90" vertical="center" wrapText="1"/>
    </xf>
    <xf borderId="21" fillId="6" fontId="9" numFmtId="0" xfId="0" applyAlignment="1" applyBorder="1" applyFont="1">
      <alignment horizontal="center" shrinkToFit="0" wrapText="1"/>
    </xf>
    <xf borderId="20" fillId="6" fontId="9" numFmtId="0" xfId="0" applyAlignment="1" applyBorder="1" applyFont="1">
      <alignment horizontal="center" shrinkToFit="0" textRotation="90" vertical="center" wrapText="1"/>
    </xf>
    <xf borderId="22" fillId="0" fontId="3" numFmtId="0" xfId="0" applyBorder="1" applyFont="1"/>
    <xf borderId="14" fillId="5" fontId="1" numFmtId="0" xfId="0" applyAlignment="1" applyBorder="1" applyFont="1">
      <alignment horizontal="center" shrinkToFit="0" wrapText="1"/>
    </xf>
    <xf borderId="14" fillId="6" fontId="1" numFmtId="0" xfId="0" applyAlignment="1" applyBorder="1" applyFont="1">
      <alignment horizontal="center" shrinkToFit="0" wrapText="1"/>
    </xf>
    <xf borderId="23" fillId="0" fontId="3" numFmtId="0" xfId="0" applyBorder="1" applyFont="1"/>
    <xf borderId="24" fillId="0" fontId="3" numFmtId="0" xfId="0" applyBorder="1" applyFont="1"/>
    <xf borderId="15" fillId="0" fontId="1" numFmtId="0" xfId="0" applyAlignment="1" applyBorder="1" applyFont="1">
      <alignment horizontal="center" shrinkToFit="0" wrapText="1"/>
    </xf>
    <xf borderId="15" fillId="0" fontId="11" numFmtId="0" xfId="0" applyAlignment="1" applyBorder="1" applyFont="1">
      <alignment horizontal="center" shrinkToFit="0" wrapText="1"/>
    </xf>
    <xf borderId="15" fillId="0" fontId="11" numFmtId="0" xfId="0" applyAlignment="1" applyBorder="1" applyFont="1">
      <alignment horizontal="left" shrinkToFit="0" wrapText="1"/>
    </xf>
    <xf borderId="14" fillId="7" fontId="11" numFmtId="0" xfId="0" applyAlignment="1" applyBorder="1" applyFill="1" applyFont="1">
      <alignment horizontal="center" shrinkToFit="0" wrapText="1"/>
    </xf>
    <xf borderId="14" fillId="7" fontId="11" numFmtId="4" xfId="0" applyAlignment="1" applyBorder="1" applyFont="1" applyNumberFormat="1">
      <alignment horizontal="center" shrinkToFit="0" wrapText="1"/>
    </xf>
    <xf borderId="25" fillId="7" fontId="12" numFmtId="4" xfId="0" applyAlignment="1" applyBorder="1" applyFont="1" applyNumberFormat="1">
      <alignment horizontal="center" shrinkToFit="0" vertical="center" wrapText="1"/>
    </xf>
    <xf borderId="26" fillId="7" fontId="11" numFmtId="2" xfId="0" applyAlignment="1" applyBorder="1" applyFont="1" applyNumberFormat="1">
      <alignment horizontal="center" shrinkToFit="0" wrapText="1"/>
    </xf>
    <xf borderId="14" fillId="8" fontId="11" numFmtId="0" xfId="0" applyAlignment="1" applyBorder="1" applyFill="1" applyFont="1">
      <alignment horizontal="center" shrinkToFit="0" wrapText="1"/>
    </xf>
    <xf borderId="14" fillId="8" fontId="11" numFmtId="4" xfId="0" applyAlignment="1" applyBorder="1" applyFont="1" applyNumberFormat="1">
      <alignment horizontal="center" shrinkToFit="0" wrapText="1"/>
    </xf>
    <xf borderId="14" fillId="9" fontId="11" numFmtId="4" xfId="0" applyAlignment="1" applyBorder="1" applyFill="1" applyFont="1" applyNumberFormat="1">
      <alignment horizontal="center" shrinkToFit="0" wrapText="1"/>
    </xf>
    <xf borderId="25" fillId="8" fontId="12" numFmtId="4" xfId="0" applyAlignment="1" applyBorder="1" applyFont="1" applyNumberFormat="1">
      <alignment horizontal="center" shrinkToFit="0" vertical="center" wrapText="1"/>
    </xf>
    <xf borderId="26" fillId="9" fontId="11" numFmtId="2" xfId="0" applyAlignment="1" applyBorder="1" applyFont="1" applyNumberFormat="1">
      <alignment horizontal="center" shrinkToFit="0" wrapText="1"/>
    </xf>
    <xf borderId="15" fillId="2" fontId="1" numFmtId="0" xfId="0" applyAlignment="1" applyBorder="1" applyFont="1">
      <alignment horizontal="center" shrinkToFit="0" wrapText="1"/>
    </xf>
    <xf borderId="14" fillId="0" fontId="11" numFmtId="0" xfId="0" applyAlignment="1" applyBorder="1" applyFont="1">
      <alignment shrinkToFit="0" wrapText="1"/>
    </xf>
    <xf borderId="1" fillId="2" fontId="1" numFmtId="4" xfId="0" applyBorder="1" applyFont="1" applyNumberFormat="1"/>
    <xf borderId="14" fillId="10" fontId="11" numFmtId="4" xfId="0" applyAlignment="1" applyBorder="1" applyFill="1" applyFont="1" applyNumberFormat="1">
      <alignment horizontal="center"/>
    </xf>
    <xf borderId="2" fillId="2" fontId="1" numFmtId="0" xfId="0" applyAlignment="1" applyBorder="1" applyFont="1">
      <alignment horizontal="center" shrinkToFit="0" vertical="center" wrapText="1"/>
    </xf>
    <xf borderId="1" fillId="2" fontId="1" numFmtId="0" xfId="0" applyAlignment="1" applyBorder="1" applyFont="1">
      <alignment shrinkToFit="0" wrapText="1"/>
    </xf>
    <xf borderId="2" fillId="2" fontId="1" numFmtId="0" xfId="0" applyAlignment="1" applyBorder="1" applyFont="1">
      <alignment horizontal="center" shrinkToFit="0" wrapText="1"/>
    </xf>
    <xf borderId="8" fillId="2" fontId="1" numFmtId="0" xfId="0" applyAlignment="1" applyBorder="1" applyFont="1">
      <alignment shrinkToFit="0" wrapText="1"/>
    </xf>
    <xf borderId="27" fillId="2" fontId="1" numFmtId="0" xfId="0" applyAlignment="1" applyBorder="1" applyFont="1">
      <alignment shrinkToFit="0" vertical="center" wrapText="1"/>
    </xf>
    <xf borderId="28" fillId="0" fontId="3" numFmtId="0" xfId="0" applyBorder="1" applyFont="1"/>
    <xf borderId="29" fillId="2" fontId="1" numFmtId="0" xfId="0" applyBorder="1" applyFont="1"/>
    <xf borderId="30" fillId="2" fontId="1" numFmtId="0" xfId="0" applyAlignment="1" applyBorder="1" applyFont="1">
      <alignment horizontal="center" shrinkToFit="0" vertical="center" wrapText="1"/>
    </xf>
    <xf borderId="31" fillId="0" fontId="3" numFmtId="0" xfId="0" applyBorder="1" applyFont="1"/>
    <xf borderId="32" fillId="0" fontId="3" numFmtId="0" xfId="0" applyBorder="1" applyFont="1"/>
    <xf borderId="8" fillId="2" fontId="1" numFmtId="0" xfId="0" applyAlignment="1" applyBorder="1" applyFont="1">
      <alignment horizontal="center" shrinkToFit="0" wrapText="1"/>
    </xf>
    <xf borderId="1" fillId="2" fontId="1" numFmtId="0" xfId="0" applyAlignment="1" applyBorder="1" applyFont="1">
      <alignment horizontal="center" shrinkToFit="0" wrapText="1"/>
    </xf>
    <xf borderId="6" fillId="2" fontId="4" numFmtId="0" xfId="0" applyAlignment="1" applyBorder="1" applyFont="1">
      <alignment horizontal="center"/>
    </xf>
    <xf borderId="1" fillId="2" fontId="4" numFmtId="0" xfId="0" applyBorder="1" applyFont="1"/>
    <xf borderId="8" fillId="2" fontId="1" numFmtId="0" xfId="0" applyBorder="1" applyFont="1"/>
    <xf borderId="2" fillId="2" fontId="1" numFmtId="0" xfId="0" applyAlignment="1" applyBorder="1" applyFont="1">
      <alignment horizontal="center"/>
    </xf>
    <xf borderId="8" fillId="2" fontId="1" numFmtId="0" xfId="0" applyAlignment="1" applyBorder="1" applyFont="1">
      <alignment horizontal="center"/>
    </xf>
    <xf borderId="1" fillId="2" fontId="1" numFmtId="0" xfId="0" applyAlignment="1" applyBorder="1" applyFont="1">
      <alignment horizontal="center"/>
    </xf>
    <xf borderId="33" fillId="2" fontId="1" numFmtId="0" xfId="0" applyBorder="1" applyFont="1"/>
    <xf borderId="33" fillId="2" fontId="1" numFmtId="0" xfId="0" applyAlignment="1" applyBorder="1" applyFont="1">
      <alignment horizontal="center"/>
    </xf>
    <xf borderId="34" fillId="2" fontId="1" numFmtId="0" xfId="0" applyAlignment="1" applyBorder="1" applyFont="1">
      <alignment horizontal="center"/>
    </xf>
    <xf borderId="35" fillId="2" fontId="1" numFmtId="0" xfId="0" applyAlignment="1" applyBorder="1" applyFont="1">
      <alignment horizontal="center"/>
    </xf>
    <xf borderId="36" fillId="2" fontId="1" numFmtId="0" xfId="0" applyAlignment="1" applyBorder="1" applyFont="1">
      <alignment horizontal="center"/>
    </xf>
    <xf borderId="28" fillId="2" fontId="1" numFmtId="0" xfId="0" applyAlignment="1" applyBorder="1" applyFon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19</xdr:col>
      <xdr:colOff>0</xdr:colOff>
      <xdr:row>27</xdr:row>
      <xdr:rowOff>0</xdr:rowOff>
    </xdr:from>
    <xdr:ext cx="323850" cy="333375"/>
    <xdr:sp>
      <xdr:nvSpPr>
        <xdr:cNvPr id="3" name="Shape 3"/>
        <xdr:cNvSpPr/>
      </xdr:nvSpPr>
      <xdr:spPr>
        <a:xfrm>
          <a:off x="5188838" y="3618075"/>
          <a:ext cx="314325" cy="323850"/>
        </a:xfrm>
        <a:prstGeom prst="rect">
          <a:avLst/>
        </a:prstGeom>
        <a:noFill/>
        <a:ln>
          <a:noFill/>
        </a:ln>
      </xdr:spPr>
      <xdr:txBody>
        <a:bodyPr anchorCtr="0" anchor="ctr" bIns="91425" lIns="91425" spcFirstLastPara="1" rIns="91425" wrap="square" tIns="91425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r>
            <a:t/>
          </a:r>
          <a:endParaRPr sz="1400"/>
        </a:p>
      </xdr:txBody>
    </xdr:sp>
    <xdr:clientData fLocksWithSheet="0"/>
  </xdr:oneCellAnchor>
  <xdr:oneCellAnchor>
    <xdr:from>
      <xdr:col>19</xdr:col>
      <xdr:colOff>685800</xdr:colOff>
      <xdr:row>24</xdr:row>
      <xdr:rowOff>190500</xdr:rowOff>
    </xdr:from>
    <xdr:ext cx="5238750" cy="3000375"/>
    <xdr:pic>
      <xdr:nvPicPr>
        <xdr:cNvPr id="0" name="image1.png" title="Imagen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8.14"/>
    <col customWidth="1" min="2" max="2" width="10.14"/>
    <col customWidth="1" min="3" max="3" width="16.57"/>
    <col customWidth="1" min="4" max="4" width="37.86"/>
    <col customWidth="1" min="5" max="5" width="16.0"/>
    <col customWidth="1" min="6" max="6" width="10.71"/>
    <col customWidth="1" min="7" max="7" width="9.0"/>
    <col customWidth="1" min="8" max="8" width="9.57"/>
    <col customWidth="1" min="9" max="9" width="6.29"/>
    <col customWidth="1" min="10" max="10" width="4.14"/>
    <col customWidth="1" min="11" max="11" width="4.57"/>
    <col customWidth="1" min="12" max="12" width="7.14"/>
    <col customWidth="1" min="13" max="13" width="6.71"/>
    <col customWidth="1" min="14" max="14" width="7.0"/>
    <col customWidth="1" min="15" max="15" width="5.71"/>
    <col customWidth="1" min="16" max="16" width="6.86"/>
    <col customWidth="1" min="17" max="18" width="5.43"/>
    <col customWidth="1" min="19" max="19" width="11.0"/>
    <col customWidth="1" min="20" max="26" width="10.71"/>
    <col customWidth="1" min="33" max="33" width="5.57"/>
  </cols>
  <sheetData>
    <row r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8.0" customHeight="1">
      <c r="A2" s="2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4"/>
    </row>
    <row r="3" ht="15.75" customHeight="1">
      <c r="A3" s="5" t="s">
        <v>1</v>
      </c>
      <c r="B3" s="6" t="s">
        <v>2</v>
      </c>
      <c r="C3" s="7"/>
      <c r="D3" s="8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ht="16.5" customHeight="1">
      <c r="A4" s="5" t="s">
        <v>3</v>
      </c>
      <c r="B4" s="6" t="s">
        <v>4</v>
      </c>
      <c r="C4" s="7"/>
      <c r="D4" s="8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5" ht="15.0" customHeight="1">
      <c r="A5" s="5" t="s">
        <v>5</v>
      </c>
      <c r="B5" s="6" t="s">
        <v>6</v>
      </c>
      <c r="C5" s="7"/>
      <c r="D5" s="8"/>
      <c r="E5" s="1"/>
      <c r="F5" s="1"/>
      <c r="G5" s="9"/>
      <c r="H5" s="7"/>
      <c r="I5" s="7"/>
      <c r="J5" s="7"/>
      <c r="K5" s="7"/>
      <c r="L5" s="8"/>
      <c r="M5" s="10"/>
      <c r="N5" s="11"/>
      <c r="O5" s="1"/>
      <c r="P5" s="1"/>
      <c r="Q5" s="1"/>
      <c r="R5" s="1"/>
      <c r="S5" s="1"/>
    </row>
    <row r="6">
      <c r="A6" s="5" t="s">
        <v>7</v>
      </c>
      <c r="B6" s="6" t="s">
        <v>8</v>
      </c>
      <c r="C6" s="7"/>
      <c r="D6" s="8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</row>
    <row r="7">
      <c r="A7" s="5"/>
      <c r="B7" s="12"/>
      <c r="C7" s="12"/>
      <c r="D7" s="12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</row>
    <row r="8">
      <c r="A8" s="5"/>
      <c r="B8" s="12"/>
      <c r="C8" s="12"/>
      <c r="D8" s="12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</row>
    <row r="9" ht="16.5" customHeight="1">
      <c r="A9" s="13" t="s">
        <v>9</v>
      </c>
      <c r="B9" s="14" t="s">
        <v>10</v>
      </c>
      <c r="C9" s="15"/>
      <c r="D9" s="15"/>
      <c r="E9" s="16"/>
      <c r="F9" s="17" t="s">
        <v>11</v>
      </c>
      <c r="G9" s="3"/>
      <c r="H9" s="3"/>
      <c r="I9" s="3"/>
      <c r="J9" s="4"/>
      <c r="K9" s="17" t="s">
        <v>12</v>
      </c>
      <c r="L9" s="3"/>
      <c r="M9" s="3"/>
      <c r="N9" s="3"/>
      <c r="O9" s="3"/>
      <c r="P9" s="3"/>
      <c r="Q9" s="3"/>
      <c r="R9" s="3"/>
      <c r="S9" s="4"/>
    </row>
    <row r="10" ht="27.0" customHeight="1">
      <c r="A10" s="5" t="s">
        <v>13</v>
      </c>
      <c r="B10" s="6" t="s">
        <v>14</v>
      </c>
      <c r="C10" s="7"/>
      <c r="D10" s="7"/>
      <c r="E10" s="8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</row>
    <row r="11">
      <c r="A11" s="18" t="s">
        <v>15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19"/>
    </row>
    <row r="12" ht="15.0" customHeight="1">
      <c r="A12" s="20" t="s">
        <v>16</v>
      </c>
      <c r="B12" s="21" t="s">
        <v>17</v>
      </c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4"/>
    </row>
    <row r="13" ht="15.0" customHeight="1">
      <c r="A13" s="22"/>
      <c r="B13" s="23" t="s">
        <v>18</v>
      </c>
      <c r="C13" s="24" t="s">
        <v>19</v>
      </c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4"/>
    </row>
    <row r="14" ht="41.25" customHeight="1">
      <c r="A14" s="25"/>
      <c r="B14" s="25"/>
      <c r="C14" s="26" t="s">
        <v>20</v>
      </c>
      <c r="D14" s="26" t="s">
        <v>21</v>
      </c>
      <c r="E14" s="26" t="s">
        <v>22</v>
      </c>
      <c r="F14" s="26" t="s">
        <v>23</v>
      </c>
      <c r="G14" s="27" t="s">
        <v>24</v>
      </c>
      <c r="H14" s="3"/>
      <c r="I14" s="3"/>
      <c r="J14" s="3"/>
      <c r="K14" s="3"/>
      <c r="L14" s="3"/>
      <c r="M14" s="3"/>
      <c r="N14" s="3"/>
      <c r="O14" s="3"/>
      <c r="P14" s="3"/>
      <c r="Q14" s="3"/>
      <c r="R14" s="4"/>
      <c r="S14" s="26" t="s">
        <v>25</v>
      </c>
      <c r="T14" s="28" t="s">
        <v>26</v>
      </c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30"/>
      <c r="AF14" s="31" t="s">
        <v>27</v>
      </c>
      <c r="AG14" s="32"/>
      <c r="AH14" s="33" t="s">
        <v>28</v>
      </c>
      <c r="AI14" s="34"/>
    </row>
    <row r="15" ht="15.0" customHeight="1">
      <c r="A15" s="35"/>
      <c r="B15" s="35"/>
      <c r="C15" s="35"/>
      <c r="D15" s="35"/>
      <c r="E15" s="35"/>
      <c r="F15" s="35"/>
      <c r="G15" s="36">
        <v>1.0</v>
      </c>
      <c r="H15" s="36">
        <v>2.0</v>
      </c>
      <c r="I15" s="36">
        <v>3.0</v>
      </c>
      <c r="J15" s="36">
        <v>4.0</v>
      </c>
      <c r="K15" s="36">
        <v>5.0</v>
      </c>
      <c r="L15" s="36">
        <v>6.0</v>
      </c>
      <c r="M15" s="36">
        <v>7.0</v>
      </c>
      <c r="N15" s="36">
        <v>8.0</v>
      </c>
      <c r="O15" s="36">
        <v>9.0</v>
      </c>
      <c r="P15" s="36">
        <v>10.0</v>
      </c>
      <c r="Q15" s="36">
        <v>11.0</v>
      </c>
      <c r="R15" s="36">
        <v>12.0</v>
      </c>
      <c r="S15" s="35"/>
      <c r="T15" s="37">
        <v>1.0</v>
      </c>
      <c r="U15" s="37">
        <v>2.0</v>
      </c>
      <c r="V15" s="37">
        <v>3.0</v>
      </c>
      <c r="W15" s="37">
        <v>4.0</v>
      </c>
      <c r="X15" s="37">
        <v>5.0</v>
      </c>
      <c r="Y15" s="37">
        <v>6.0</v>
      </c>
      <c r="Z15" s="37">
        <v>7.0</v>
      </c>
      <c r="AA15" s="37">
        <v>8.0</v>
      </c>
      <c r="AB15" s="37">
        <v>9.0</v>
      </c>
      <c r="AC15" s="37">
        <v>10.0</v>
      </c>
      <c r="AD15" s="37">
        <v>11.0</v>
      </c>
      <c r="AE15" s="37">
        <v>12.0</v>
      </c>
      <c r="AF15" s="38"/>
      <c r="AG15" s="35"/>
      <c r="AH15" s="39"/>
      <c r="AI15" s="35"/>
    </row>
    <row r="16" ht="15.0" customHeight="1">
      <c r="A16" s="40"/>
      <c r="B16" s="40"/>
      <c r="C16" s="41">
        <v>1.0</v>
      </c>
      <c r="D16" s="42" t="s">
        <v>29</v>
      </c>
      <c r="E16" s="41" t="s">
        <v>30</v>
      </c>
      <c r="F16" s="43" t="s">
        <v>31</v>
      </c>
      <c r="G16" s="44">
        <v>1.0</v>
      </c>
      <c r="H16" s="44">
        <v>0.0</v>
      </c>
      <c r="I16" s="44">
        <v>0.0</v>
      </c>
      <c r="J16" s="44">
        <v>0.0</v>
      </c>
      <c r="K16" s="44">
        <v>0.0</v>
      </c>
      <c r="L16" s="44">
        <v>0.0</v>
      </c>
      <c r="M16" s="44">
        <v>0.0</v>
      </c>
      <c r="N16" s="44">
        <v>0.0</v>
      </c>
      <c r="O16" s="44">
        <v>0.0</v>
      </c>
      <c r="P16" s="44">
        <v>0.0</v>
      </c>
      <c r="Q16" s="44">
        <v>0.0</v>
      </c>
      <c r="R16" s="44">
        <v>0.0</v>
      </c>
      <c r="S16" s="44">
        <f t="shared" ref="S16:S23" si="1">SUM(G16:R16)</f>
        <v>1</v>
      </c>
      <c r="T16" s="44">
        <v>0.0</v>
      </c>
      <c r="U16" s="44">
        <v>0.0</v>
      </c>
      <c r="V16" s="44">
        <v>0.0</v>
      </c>
      <c r="W16" s="44">
        <v>0.0</v>
      </c>
      <c r="X16" s="44">
        <v>0.0</v>
      </c>
      <c r="Y16" s="44">
        <v>0.0</v>
      </c>
      <c r="Z16" s="44">
        <v>0.0</v>
      </c>
      <c r="AA16" s="44">
        <v>0.0</v>
      </c>
      <c r="AB16" s="44">
        <v>0.0</v>
      </c>
      <c r="AC16" s="44">
        <v>0.0</v>
      </c>
      <c r="AD16" s="44">
        <v>0.0</v>
      </c>
      <c r="AE16" s="44">
        <v>0.0</v>
      </c>
      <c r="AF16" s="44">
        <f t="shared" ref="AF16:AF23" si="2">SUM(T16:AE16)</f>
        <v>0</v>
      </c>
      <c r="AG16" s="45">
        <f t="shared" ref="AG16:AG23" si="3">+AH16</f>
        <v>0</v>
      </c>
      <c r="AH16" s="44">
        <f t="shared" ref="AH16:AH23" si="4">IFERROR(((AF16/S16)*100),0)</f>
        <v>0</v>
      </c>
      <c r="AI16" s="46" t="str">
        <f t="shared" ref="AI16:AI23" si="5">IF(AG16&lt;60,"INEFICAZ",IF(AG16&lt;89,"MODERADAMENTE EFICAZ",IF(AG16&lt;=100,"EFICAZ","EFICAZ")))</f>
        <v>INEFICAZ</v>
      </c>
    </row>
    <row r="17" ht="21.0" customHeight="1">
      <c r="A17" s="35"/>
      <c r="B17" s="35"/>
      <c r="C17" s="35"/>
      <c r="D17" s="35"/>
      <c r="E17" s="35"/>
      <c r="F17" s="47" t="s">
        <v>32</v>
      </c>
      <c r="G17" s="48">
        <v>14995.58</v>
      </c>
      <c r="H17" s="48">
        <v>0.0</v>
      </c>
      <c r="I17" s="48">
        <v>0.0</v>
      </c>
      <c r="J17" s="48">
        <v>0.0</v>
      </c>
      <c r="K17" s="48">
        <v>0.0</v>
      </c>
      <c r="L17" s="48">
        <v>0.0</v>
      </c>
      <c r="M17" s="48">
        <v>0.0</v>
      </c>
      <c r="N17" s="48">
        <v>0.0</v>
      </c>
      <c r="O17" s="48">
        <v>0.0</v>
      </c>
      <c r="P17" s="48">
        <v>0.0</v>
      </c>
      <c r="Q17" s="48">
        <v>0.0</v>
      </c>
      <c r="R17" s="48">
        <v>0.0</v>
      </c>
      <c r="S17" s="48">
        <f t="shared" si="1"/>
        <v>14995.58</v>
      </c>
      <c r="T17" s="48">
        <v>0.0</v>
      </c>
      <c r="U17" s="48">
        <v>0.0</v>
      </c>
      <c r="V17" s="48">
        <v>0.0</v>
      </c>
      <c r="W17" s="48">
        <v>0.0</v>
      </c>
      <c r="X17" s="48">
        <v>0.0</v>
      </c>
      <c r="Y17" s="48">
        <v>0.0</v>
      </c>
      <c r="Z17" s="48">
        <v>0.0</v>
      </c>
      <c r="AA17" s="48">
        <v>0.0</v>
      </c>
      <c r="AB17" s="48">
        <v>0.0</v>
      </c>
      <c r="AC17" s="48">
        <v>0.0</v>
      </c>
      <c r="AD17" s="48">
        <v>0.0</v>
      </c>
      <c r="AE17" s="48">
        <v>0.0</v>
      </c>
      <c r="AF17" s="49">
        <f t="shared" si="2"/>
        <v>0</v>
      </c>
      <c r="AG17" s="50">
        <f t="shared" si="3"/>
        <v>0</v>
      </c>
      <c r="AH17" s="48">
        <f t="shared" si="4"/>
        <v>0</v>
      </c>
      <c r="AI17" s="51" t="str">
        <f t="shared" si="5"/>
        <v>INEFICAZ</v>
      </c>
    </row>
    <row r="18" ht="15.0" customHeight="1">
      <c r="A18" s="52"/>
      <c r="B18" s="52"/>
      <c r="C18" s="41">
        <v>2.0</v>
      </c>
      <c r="D18" s="42" t="s">
        <v>33</v>
      </c>
      <c r="E18" s="41" t="s">
        <v>34</v>
      </c>
      <c r="F18" s="43" t="s">
        <v>31</v>
      </c>
      <c r="G18" s="44">
        <v>1.0</v>
      </c>
      <c r="H18" s="44">
        <v>0.0</v>
      </c>
      <c r="I18" s="44">
        <v>0.0</v>
      </c>
      <c r="J18" s="44">
        <v>0.0</v>
      </c>
      <c r="K18" s="44">
        <v>0.0</v>
      </c>
      <c r="L18" s="44">
        <v>0.0</v>
      </c>
      <c r="M18" s="44">
        <v>0.0</v>
      </c>
      <c r="N18" s="44">
        <v>0.0</v>
      </c>
      <c r="O18" s="44">
        <v>0.0</v>
      </c>
      <c r="P18" s="44">
        <v>0.0</v>
      </c>
      <c r="Q18" s="44">
        <v>0.0</v>
      </c>
      <c r="R18" s="44">
        <v>0.0</v>
      </c>
      <c r="S18" s="44">
        <f t="shared" si="1"/>
        <v>1</v>
      </c>
      <c r="T18" s="44">
        <v>0.0</v>
      </c>
      <c r="U18" s="44">
        <v>0.0</v>
      </c>
      <c r="V18" s="44">
        <v>0.0</v>
      </c>
      <c r="W18" s="44">
        <v>0.0</v>
      </c>
      <c r="X18" s="44">
        <v>0.0</v>
      </c>
      <c r="Y18" s="44">
        <v>0.0</v>
      </c>
      <c r="Z18" s="44">
        <v>0.0</v>
      </c>
      <c r="AA18" s="44">
        <v>0.0</v>
      </c>
      <c r="AB18" s="44">
        <v>0.0</v>
      </c>
      <c r="AC18" s="44">
        <v>0.0</v>
      </c>
      <c r="AD18" s="44">
        <v>0.0</v>
      </c>
      <c r="AE18" s="44">
        <v>0.0</v>
      </c>
      <c r="AF18" s="44">
        <f t="shared" si="2"/>
        <v>0</v>
      </c>
      <c r="AG18" s="45">
        <f t="shared" si="3"/>
        <v>0</v>
      </c>
      <c r="AH18" s="44">
        <f t="shared" si="4"/>
        <v>0</v>
      </c>
      <c r="AI18" s="46" t="str">
        <f t="shared" si="5"/>
        <v>INEFICAZ</v>
      </c>
    </row>
    <row r="19">
      <c r="A19" s="35"/>
      <c r="B19" s="35"/>
      <c r="C19" s="35"/>
      <c r="D19" s="35"/>
      <c r="E19" s="35"/>
      <c r="F19" s="47" t="s">
        <v>32</v>
      </c>
      <c r="G19" s="48">
        <v>0.0</v>
      </c>
      <c r="H19" s="48">
        <v>0.0</v>
      </c>
      <c r="I19" s="48">
        <v>0.0</v>
      </c>
      <c r="J19" s="48">
        <v>0.0</v>
      </c>
      <c r="K19" s="48">
        <v>0.0</v>
      </c>
      <c r="L19" s="48">
        <v>0.0</v>
      </c>
      <c r="M19" s="48">
        <v>0.0</v>
      </c>
      <c r="N19" s="48">
        <v>0.0</v>
      </c>
      <c r="O19" s="48">
        <v>0.0</v>
      </c>
      <c r="P19" s="48">
        <v>0.0</v>
      </c>
      <c r="Q19" s="48">
        <v>0.0</v>
      </c>
      <c r="R19" s="48">
        <v>0.0</v>
      </c>
      <c r="S19" s="48">
        <f t="shared" si="1"/>
        <v>0</v>
      </c>
      <c r="T19" s="48">
        <v>0.0</v>
      </c>
      <c r="U19" s="48">
        <v>0.0</v>
      </c>
      <c r="V19" s="48">
        <v>0.0</v>
      </c>
      <c r="W19" s="48">
        <v>0.0</v>
      </c>
      <c r="X19" s="48">
        <v>0.0</v>
      </c>
      <c r="Y19" s="48">
        <v>0.0</v>
      </c>
      <c r="Z19" s="48">
        <v>0.0</v>
      </c>
      <c r="AA19" s="48">
        <v>0.0</v>
      </c>
      <c r="AB19" s="48">
        <v>0.0</v>
      </c>
      <c r="AC19" s="48">
        <v>0.0</v>
      </c>
      <c r="AD19" s="48">
        <v>0.0</v>
      </c>
      <c r="AE19" s="48">
        <v>0.0</v>
      </c>
      <c r="AF19" s="49">
        <f t="shared" si="2"/>
        <v>0</v>
      </c>
      <c r="AG19" s="50">
        <f t="shared" si="3"/>
        <v>0</v>
      </c>
      <c r="AH19" s="48">
        <f t="shared" si="4"/>
        <v>0</v>
      </c>
      <c r="AI19" s="51" t="str">
        <f t="shared" si="5"/>
        <v>INEFICAZ</v>
      </c>
    </row>
    <row r="20" ht="15.0" customHeight="1">
      <c r="A20" s="52"/>
      <c r="B20" s="52"/>
      <c r="C20" s="41">
        <v>3.0</v>
      </c>
      <c r="D20" s="42" t="s">
        <v>35</v>
      </c>
      <c r="E20" s="41" t="s">
        <v>36</v>
      </c>
      <c r="F20" s="43" t="s">
        <v>31</v>
      </c>
      <c r="G20" s="44">
        <v>1.0</v>
      </c>
      <c r="H20" s="44">
        <v>0.0</v>
      </c>
      <c r="I20" s="44">
        <v>0.0</v>
      </c>
      <c r="J20" s="44">
        <v>0.0</v>
      </c>
      <c r="K20" s="44">
        <v>0.0</v>
      </c>
      <c r="L20" s="44">
        <v>0.0</v>
      </c>
      <c r="M20" s="44">
        <v>0.0</v>
      </c>
      <c r="N20" s="44">
        <v>0.0</v>
      </c>
      <c r="O20" s="44">
        <v>0.0</v>
      </c>
      <c r="P20" s="44">
        <v>0.0</v>
      </c>
      <c r="Q20" s="44">
        <v>0.0</v>
      </c>
      <c r="R20" s="44">
        <v>0.0</v>
      </c>
      <c r="S20" s="44">
        <f t="shared" si="1"/>
        <v>1</v>
      </c>
      <c r="T20" s="44">
        <v>0.0</v>
      </c>
      <c r="U20" s="44">
        <v>0.0</v>
      </c>
      <c r="V20" s="44">
        <v>0.0</v>
      </c>
      <c r="W20" s="44">
        <v>0.0</v>
      </c>
      <c r="X20" s="44">
        <v>0.0</v>
      </c>
      <c r="Y20" s="44">
        <v>0.0</v>
      </c>
      <c r="Z20" s="44">
        <v>0.0</v>
      </c>
      <c r="AA20" s="44">
        <v>0.0</v>
      </c>
      <c r="AB20" s="44">
        <v>0.0</v>
      </c>
      <c r="AC20" s="44">
        <v>0.0</v>
      </c>
      <c r="AD20" s="44">
        <v>0.0</v>
      </c>
      <c r="AE20" s="44">
        <v>0.0</v>
      </c>
      <c r="AF20" s="44">
        <f t="shared" si="2"/>
        <v>0</v>
      </c>
      <c r="AG20" s="45">
        <f t="shared" si="3"/>
        <v>0</v>
      </c>
      <c r="AH20" s="44">
        <f t="shared" si="4"/>
        <v>0</v>
      </c>
      <c r="AI20" s="46" t="str">
        <f t="shared" si="5"/>
        <v>INEFICAZ</v>
      </c>
    </row>
    <row r="21">
      <c r="A21" s="35"/>
      <c r="B21" s="35"/>
      <c r="C21" s="35"/>
      <c r="D21" s="35"/>
      <c r="E21" s="35"/>
      <c r="F21" s="47" t="s">
        <v>32</v>
      </c>
      <c r="G21" s="48">
        <v>0.0</v>
      </c>
      <c r="H21" s="48">
        <v>0.0</v>
      </c>
      <c r="I21" s="48">
        <v>0.0</v>
      </c>
      <c r="J21" s="48">
        <v>0.0</v>
      </c>
      <c r="K21" s="48">
        <v>0.0</v>
      </c>
      <c r="L21" s="48">
        <v>0.0</v>
      </c>
      <c r="M21" s="48">
        <v>0.0</v>
      </c>
      <c r="N21" s="48">
        <v>0.0</v>
      </c>
      <c r="O21" s="48">
        <v>0.0</v>
      </c>
      <c r="P21" s="48">
        <v>0.0</v>
      </c>
      <c r="Q21" s="48">
        <v>0.0</v>
      </c>
      <c r="R21" s="48">
        <v>0.0</v>
      </c>
      <c r="S21" s="48">
        <f t="shared" si="1"/>
        <v>0</v>
      </c>
      <c r="T21" s="48">
        <v>0.0</v>
      </c>
      <c r="U21" s="48">
        <v>0.0</v>
      </c>
      <c r="V21" s="48">
        <v>0.0</v>
      </c>
      <c r="W21" s="48">
        <v>0.0</v>
      </c>
      <c r="X21" s="48">
        <v>0.0</v>
      </c>
      <c r="Y21" s="48">
        <v>0.0</v>
      </c>
      <c r="Z21" s="48">
        <v>0.0</v>
      </c>
      <c r="AA21" s="48">
        <v>0.0</v>
      </c>
      <c r="AB21" s="48">
        <v>0.0</v>
      </c>
      <c r="AC21" s="48">
        <v>0.0</v>
      </c>
      <c r="AD21" s="48">
        <v>0.0</v>
      </c>
      <c r="AE21" s="48">
        <v>0.0</v>
      </c>
      <c r="AF21" s="49">
        <f t="shared" si="2"/>
        <v>0</v>
      </c>
      <c r="AG21" s="50">
        <f t="shared" si="3"/>
        <v>0</v>
      </c>
      <c r="AH21" s="48">
        <f t="shared" si="4"/>
        <v>0</v>
      </c>
      <c r="AI21" s="51" t="str">
        <f t="shared" si="5"/>
        <v>INEFICAZ</v>
      </c>
    </row>
    <row r="22">
      <c r="A22" s="52"/>
      <c r="B22" s="52"/>
      <c r="C22" s="41">
        <v>4.0</v>
      </c>
      <c r="D22" s="42" t="s">
        <v>37</v>
      </c>
      <c r="E22" s="41" t="s">
        <v>38</v>
      </c>
      <c r="F22" s="43" t="s">
        <v>31</v>
      </c>
      <c r="G22" s="44">
        <v>1.0</v>
      </c>
      <c r="H22" s="44">
        <v>0.0</v>
      </c>
      <c r="I22" s="44">
        <v>0.0</v>
      </c>
      <c r="J22" s="44">
        <v>0.0</v>
      </c>
      <c r="K22" s="44">
        <v>0.0</v>
      </c>
      <c r="L22" s="44">
        <v>0.0</v>
      </c>
      <c r="M22" s="44">
        <v>0.0</v>
      </c>
      <c r="N22" s="44">
        <v>0.0</v>
      </c>
      <c r="O22" s="44">
        <v>0.0</v>
      </c>
      <c r="P22" s="44">
        <v>0.0</v>
      </c>
      <c r="Q22" s="44">
        <v>0.0</v>
      </c>
      <c r="R22" s="44">
        <v>0.0</v>
      </c>
      <c r="S22" s="44">
        <f t="shared" si="1"/>
        <v>1</v>
      </c>
      <c r="T22" s="44">
        <v>0.0</v>
      </c>
      <c r="U22" s="44">
        <v>0.0</v>
      </c>
      <c r="V22" s="44">
        <v>0.0</v>
      </c>
      <c r="W22" s="44">
        <v>0.0</v>
      </c>
      <c r="X22" s="44">
        <v>0.0</v>
      </c>
      <c r="Y22" s="44">
        <v>0.0</v>
      </c>
      <c r="Z22" s="44">
        <v>0.0</v>
      </c>
      <c r="AA22" s="44">
        <v>0.0</v>
      </c>
      <c r="AB22" s="44">
        <v>0.0</v>
      </c>
      <c r="AC22" s="44">
        <v>0.0</v>
      </c>
      <c r="AD22" s="44">
        <v>0.0</v>
      </c>
      <c r="AE22" s="44">
        <v>0.0</v>
      </c>
      <c r="AF22" s="44">
        <f t="shared" si="2"/>
        <v>0</v>
      </c>
      <c r="AG22" s="45">
        <f t="shared" si="3"/>
        <v>0</v>
      </c>
      <c r="AH22" s="44">
        <f t="shared" si="4"/>
        <v>0</v>
      </c>
      <c r="AI22" s="46" t="str">
        <f t="shared" si="5"/>
        <v>INEFICAZ</v>
      </c>
    </row>
    <row r="23">
      <c r="A23" s="35"/>
      <c r="B23" s="35"/>
      <c r="C23" s="35"/>
      <c r="D23" s="35"/>
      <c r="E23" s="35"/>
      <c r="F23" s="47" t="s">
        <v>32</v>
      </c>
      <c r="G23" s="48">
        <v>30261.68</v>
      </c>
      <c r="H23" s="48">
        <v>0.0</v>
      </c>
      <c r="I23" s="48">
        <v>0.0</v>
      </c>
      <c r="J23" s="48">
        <v>0.0</v>
      </c>
      <c r="K23" s="48">
        <v>0.0</v>
      </c>
      <c r="L23" s="48">
        <v>0.0</v>
      </c>
      <c r="M23" s="48">
        <v>0.0</v>
      </c>
      <c r="N23" s="48">
        <v>0.0</v>
      </c>
      <c r="O23" s="48">
        <v>0.0</v>
      </c>
      <c r="P23" s="48">
        <v>0.0</v>
      </c>
      <c r="Q23" s="48">
        <v>0.0</v>
      </c>
      <c r="R23" s="48">
        <v>0.0</v>
      </c>
      <c r="S23" s="48">
        <f t="shared" si="1"/>
        <v>30261.68</v>
      </c>
      <c r="T23" s="48">
        <v>0.0</v>
      </c>
      <c r="U23" s="48">
        <v>0.0</v>
      </c>
      <c r="V23" s="48">
        <v>0.0</v>
      </c>
      <c r="W23" s="48">
        <v>0.0</v>
      </c>
      <c r="X23" s="48">
        <v>0.0</v>
      </c>
      <c r="Y23" s="48">
        <v>0.0</v>
      </c>
      <c r="Z23" s="48">
        <v>0.0</v>
      </c>
      <c r="AA23" s="48">
        <v>0.0</v>
      </c>
      <c r="AB23" s="48">
        <v>0.0</v>
      </c>
      <c r="AC23" s="48">
        <v>0.0</v>
      </c>
      <c r="AD23" s="48">
        <v>0.0</v>
      </c>
      <c r="AE23" s="48">
        <v>0.0</v>
      </c>
      <c r="AF23" s="49">
        <f t="shared" si="2"/>
        <v>0</v>
      </c>
      <c r="AG23" s="50">
        <f t="shared" si="3"/>
        <v>0</v>
      </c>
      <c r="AH23" s="48">
        <f t="shared" si="4"/>
        <v>0</v>
      </c>
      <c r="AI23" s="51" t="str">
        <f t="shared" si="5"/>
        <v>INEFICAZ</v>
      </c>
    </row>
    <row r="24">
      <c r="A24" s="1"/>
      <c r="B24" s="1"/>
      <c r="C24" s="1"/>
      <c r="D24" s="1"/>
      <c r="E24" s="53" t="s">
        <v>39</v>
      </c>
      <c r="F24" s="1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5">
        <f>+S23+S21+S19+S17</f>
        <v>45257.26</v>
      </c>
      <c r="AF24" s="55">
        <f>+AF23+AF21+AF19+AF17</f>
        <v>0</v>
      </c>
    </row>
    <row r="25" ht="15.7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</row>
    <row r="26" ht="15.75" customHeight="1">
      <c r="A26" s="1"/>
      <c r="B26" s="1"/>
      <c r="C26" s="1"/>
      <c r="D26" s="56" t="s">
        <v>40</v>
      </c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4"/>
      <c r="R26" s="1"/>
      <c r="S26" s="1"/>
    </row>
    <row r="27" ht="15.75" customHeight="1">
      <c r="A27" s="1"/>
      <c r="B27" s="57"/>
      <c r="C27" s="57"/>
      <c r="D27" s="56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4"/>
      <c r="R27" s="1"/>
      <c r="S27" s="1"/>
    </row>
    <row r="28" ht="15.75" customHeight="1">
      <c r="D28" s="58" t="s">
        <v>12</v>
      </c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4"/>
    </row>
    <row r="29" ht="15.75" customHeight="1">
      <c r="D29" s="56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4"/>
      <c r="R29" s="59"/>
      <c r="S29" s="57"/>
      <c r="T29" s="57"/>
      <c r="U29" s="57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</row>
    <row r="30" ht="15.75" customHeight="1">
      <c r="D30" s="60"/>
      <c r="E30" s="61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62"/>
      <c r="R30" s="59"/>
      <c r="S30" s="57"/>
      <c r="T30" s="57"/>
      <c r="U30" s="57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</row>
    <row r="31" ht="15.75" customHeight="1">
      <c r="D31" s="63" t="s">
        <v>41</v>
      </c>
      <c r="E31" s="64"/>
      <c r="F31" s="64"/>
      <c r="G31" s="64"/>
      <c r="H31" s="64"/>
      <c r="I31" s="64"/>
      <c r="J31" s="64"/>
      <c r="K31" s="64"/>
      <c r="L31" s="64"/>
      <c r="M31" s="64"/>
      <c r="N31" s="64"/>
      <c r="O31" s="64"/>
      <c r="P31" s="64"/>
      <c r="Q31" s="65"/>
      <c r="R31" s="66"/>
      <c r="S31" s="67"/>
      <c r="T31" s="67"/>
      <c r="U31" s="57"/>
      <c r="V31" s="1"/>
      <c r="W31" s="1"/>
      <c r="X31" s="1"/>
      <c r="Y31" s="1"/>
      <c r="Z31" s="1"/>
      <c r="AA31" s="68" t="s">
        <v>42</v>
      </c>
      <c r="AB31" s="7"/>
      <c r="AC31" s="7"/>
      <c r="AD31" s="7"/>
      <c r="AE31" s="7"/>
      <c r="AF31" s="8"/>
      <c r="AG31" s="69"/>
      <c r="AH31" s="1"/>
      <c r="AI31" s="1"/>
    </row>
    <row r="32" ht="15.75" customHeight="1">
      <c r="D32" s="56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4"/>
      <c r="R32" s="70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</row>
    <row r="33" ht="15.75" customHeight="1">
      <c r="D33" s="56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4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</row>
    <row r="34" ht="15.75" customHeight="1">
      <c r="D34" s="71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4"/>
      <c r="R34" s="72"/>
      <c r="S34" s="73"/>
      <c r="T34" s="73"/>
      <c r="U34" s="73"/>
      <c r="V34" s="73"/>
      <c r="W34" s="73"/>
      <c r="X34" s="73"/>
      <c r="Y34" s="73"/>
      <c r="Z34" s="73"/>
      <c r="AA34" s="73"/>
      <c r="AB34" s="73"/>
      <c r="AC34" s="73"/>
      <c r="AD34" s="73"/>
      <c r="AE34" s="73"/>
      <c r="AF34" s="73"/>
      <c r="AG34" s="73"/>
      <c r="AH34" s="73"/>
      <c r="AI34" s="73"/>
    </row>
    <row r="35" ht="15.75" customHeight="1">
      <c r="D35" s="74"/>
      <c r="E35" s="74"/>
      <c r="F35" s="74"/>
      <c r="G35" s="74"/>
      <c r="H35" s="75"/>
      <c r="I35" s="75"/>
      <c r="J35" s="75"/>
      <c r="K35" s="75"/>
      <c r="L35" s="75"/>
      <c r="M35" s="75"/>
      <c r="N35" s="75"/>
      <c r="O35" s="75"/>
      <c r="P35" s="75"/>
      <c r="Q35" s="75"/>
      <c r="R35" s="72"/>
      <c r="S35" s="73"/>
      <c r="T35" s="73"/>
      <c r="U35" s="73"/>
      <c r="V35" s="73"/>
      <c r="W35" s="73"/>
      <c r="X35" s="73"/>
      <c r="Y35" s="73"/>
      <c r="Z35" s="73"/>
      <c r="AA35" s="73"/>
      <c r="AB35" s="73"/>
      <c r="AC35" s="73"/>
      <c r="AD35" s="73"/>
      <c r="AE35" s="73"/>
      <c r="AF35" s="73"/>
      <c r="AG35" s="73"/>
      <c r="AH35" s="73"/>
      <c r="AI35" s="73"/>
    </row>
    <row r="36" ht="15.75" customHeight="1">
      <c r="D36" s="56" t="s">
        <v>43</v>
      </c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4"/>
      <c r="R36" s="72"/>
      <c r="S36" s="73"/>
      <c r="T36" s="73"/>
      <c r="U36" s="73"/>
      <c r="V36" s="73"/>
      <c r="W36" s="73"/>
      <c r="X36" s="73"/>
      <c r="Y36" s="73"/>
      <c r="Z36" s="73"/>
      <c r="AA36" s="73"/>
      <c r="AB36" s="73"/>
      <c r="AC36" s="73"/>
      <c r="AD36" s="73"/>
      <c r="AE36" s="73"/>
      <c r="AF36" s="73"/>
      <c r="AG36" s="73"/>
      <c r="AH36" s="73"/>
      <c r="AI36" s="73"/>
    </row>
    <row r="37" ht="15.75" customHeight="1">
      <c r="D37" s="56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4"/>
      <c r="R37" s="72"/>
      <c r="S37" s="73"/>
      <c r="T37" s="73"/>
      <c r="U37" s="73"/>
      <c r="V37" s="73"/>
      <c r="W37" s="73"/>
      <c r="X37" s="73"/>
      <c r="Y37" s="73"/>
      <c r="Z37" s="73"/>
      <c r="AA37" s="73"/>
      <c r="AB37" s="73"/>
      <c r="AC37" s="73"/>
      <c r="AD37" s="73"/>
      <c r="AE37" s="73"/>
      <c r="AF37" s="73"/>
      <c r="AG37" s="73"/>
      <c r="AH37" s="73"/>
      <c r="AI37" s="73"/>
    </row>
    <row r="38" ht="15.75" customHeight="1">
      <c r="D38" s="56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4"/>
      <c r="R38" s="73"/>
      <c r="S38" s="73"/>
      <c r="T38" s="73"/>
      <c r="U38" s="73"/>
      <c r="V38" s="73"/>
      <c r="W38" s="73"/>
      <c r="X38" s="73"/>
      <c r="Y38" s="73"/>
      <c r="Z38" s="73"/>
      <c r="AA38" s="73"/>
      <c r="AB38" s="73"/>
      <c r="AC38" s="73"/>
      <c r="AD38" s="73"/>
      <c r="AE38" s="73"/>
      <c r="AF38" s="73"/>
      <c r="AG38" s="73"/>
      <c r="AH38" s="73"/>
      <c r="AI38" s="73"/>
    </row>
    <row r="39" ht="15.75" customHeight="1">
      <c r="D39" s="56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4"/>
      <c r="R39" s="76"/>
      <c r="S39" s="76"/>
      <c r="T39" s="76"/>
      <c r="U39" s="76"/>
      <c r="V39" s="76"/>
      <c r="W39" s="76"/>
      <c r="X39" s="76"/>
      <c r="Y39" s="76"/>
      <c r="Z39" s="76"/>
      <c r="AA39" s="76"/>
      <c r="AB39" s="76"/>
      <c r="AC39" s="76"/>
      <c r="AD39" s="76"/>
      <c r="AE39" s="76"/>
      <c r="AF39" s="76"/>
      <c r="AG39" s="76"/>
      <c r="AH39" s="76"/>
      <c r="AI39" s="77"/>
    </row>
    <row r="40" ht="15.75" customHeight="1">
      <c r="D40" s="60"/>
      <c r="E40" s="61"/>
      <c r="F40" s="62"/>
      <c r="G40" s="62"/>
      <c r="H40" s="62"/>
      <c r="I40" s="62"/>
      <c r="J40" s="62"/>
      <c r="K40" s="62"/>
      <c r="L40" s="62"/>
      <c r="M40" s="62"/>
      <c r="N40" s="62"/>
      <c r="O40" s="62"/>
      <c r="P40" s="62"/>
      <c r="Q40" s="62"/>
      <c r="R40" s="78"/>
      <c r="S40" s="78"/>
      <c r="T40" s="78"/>
      <c r="U40" s="78"/>
      <c r="V40" s="78"/>
      <c r="W40" s="78"/>
      <c r="X40" s="78"/>
      <c r="Y40" s="78"/>
      <c r="Z40" s="78"/>
      <c r="AA40" s="78"/>
      <c r="AB40" s="78"/>
      <c r="AC40" s="78"/>
      <c r="AD40" s="78"/>
      <c r="AE40" s="78"/>
      <c r="AF40" s="78"/>
      <c r="AG40" s="78"/>
      <c r="AH40" s="78"/>
      <c r="AI40" s="79"/>
    </row>
    <row r="41" ht="15.75" customHeight="1">
      <c r="D41" s="63" t="s">
        <v>44</v>
      </c>
      <c r="E41" s="64"/>
      <c r="F41" s="64"/>
      <c r="G41" s="64"/>
      <c r="H41" s="64"/>
      <c r="I41" s="64"/>
      <c r="J41" s="64"/>
      <c r="K41" s="64"/>
      <c r="L41" s="64"/>
      <c r="M41" s="64"/>
      <c r="N41" s="64"/>
      <c r="O41" s="64"/>
      <c r="P41" s="64"/>
      <c r="Q41" s="65"/>
      <c r="R41" s="70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</row>
    <row r="42" ht="15.75" customHeight="1">
      <c r="D42" s="56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4"/>
      <c r="R42" s="70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</row>
    <row r="43" ht="15.75" customHeight="1">
      <c r="D43" s="56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4"/>
      <c r="R43" s="70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</row>
    <row r="44" ht="15.75" customHeight="1">
      <c r="D44" s="71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4"/>
      <c r="R44" s="70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</row>
    <row r="45" ht="15.75" customHeight="1">
      <c r="R45" s="70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</row>
    <row r="46" ht="15.75" customHeight="1"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</row>
    <row r="47" ht="15.75" customHeight="1">
      <c r="R47" s="70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</row>
    <row r="48" ht="15.75" customHeight="1"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</row>
    <row r="49" ht="15.75" customHeight="1"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</row>
    <row r="50" ht="15.75" customHeight="1"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</row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</sheetData>
  <mergeCells count="65">
    <mergeCell ref="A20:A21"/>
    <mergeCell ref="A22:A23"/>
    <mergeCell ref="B22:B23"/>
    <mergeCell ref="C22:C23"/>
    <mergeCell ref="D22:D23"/>
    <mergeCell ref="E22:E23"/>
    <mergeCell ref="AA31:AF31"/>
    <mergeCell ref="D31:Q31"/>
    <mergeCell ref="D32:Q32"/>
    <mergeCell ref="C20:C21"/>
    <mergeCell ref="D20:D21"/>
    <mergeCell ref="D26:Q26"/>
    <mergeCell ref="D27:Q27"/>
    <mergeCell ref="D28:Q28"/>
    <mergeCell ref="D29:Q29"/>
    <mergeCell ref="D30:E30"/>
    <mergeCell ref="D40:E40"/>
    <mergeCell ref="D41:Q41"/>
    <mergeCell ref="D42:Q42"/>
    <mergeCell ref="D43:Q43"/>
    <mergeCell ref="D37:Q37"/>
    <mergeCell ref="D36:Q36"/>
    <mergeCell ref="D33:Q33"/>
    <mergeCell ref="D34:Q34"/>
    <mergeCell ref="D44:Q44"/>
    <mergeCell ref="F9:J9"/>
    <mergeCell ref="K9:S9"/>
    <mergeCell ref="A2:S2"/>
    <mergeCell ref="B3:D3"/>
    <mergeCell ref="B4:D4"/>
    <mergeCell ref="B5:D5"/>
    <mergeCell ref="G5:L5"/>
    <mergeCell ref="B6:D6"/>
    <mergeCell ref="B9:E9"/>
    <mergeCell ref="C13:S13"/>
    <mergeCell ref="G14:R14"/>
    <mergeCell ref="T14:AE14"/>
    <mergeCell ref="AF14:AF15"/>
    <mergeCell ref="AG14:AG15"/>
    <mergeCell ref="AH14:AH15"/>
    <mergeCell ref="AI14:AI15"/>
    <mergeCell ref="B10:E10"/>
    <mergeCell ref="A11:S11"/>
    <mergeCell ref="B12:S12"/>
    <mergeCell ref="A14:A15"/>
    <mergeCell ref="B14:B15"/>
    <mergeCell ref="C14:C15"/>
    <mergeCell ref="F14:F15"/>
    <mergeCell ref="S14:S15"/>
    <mergeCell ref="D14:D15"/>
    <mergeCell ref="E14:E15"/>
    <mergeCell ref="A16:A17"/>
    <mergeCell ref="B16:B17"/>
    <mergeCell ref="C16:C17"/>
    <mergeCell ref="D16:D17"/>
    <mergeCell ref="E16:E17"/>
    <mergeCell ref="A18:A19"/>
    <mergeCell ref="B18:B19"/>
    <mergeCell ref="C18:C19"/>
    <mergeCell ref="D18:D19"/>
    <mergeCell ref="E18:E19"/>
    <mergeCell ref="B20:B21"/>
    <mergeCell ref="E20:E21"/>
    <mergeCell ref="D38:Q38"/>
    <mergeCell ref="D39:Q39"/>
  </mergeCells>
  <printOptions/>
  <pageMargins bottom="0.75" footer="0.0" header="0.0" left="0.7" right="0.7" top="0.75"/>
  <pageSetup paperSize="9" scale="70"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2023-09-07T15:20:59Z</dcterms:created>
  <dc:creator>DELL</dc:creator>
</cp:coreProperties>
</file>