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STRUCTIVO" sheetId="1" r:id="rId4"/>
    <sheet state="visible" name="POI 2024 OF REL NACIO E INTER" sheetId="2" r:id="rId5"/>
  </sheets>
  <definedNames/>
  <calcPr/>
  <extLst>
    <ext uri="GoogleSheetsCustomDataVersion2">
      <go:sheetsCustomData xmlns:go="http://customooxmlschemas.google.com/" r:id="rId6" roundtripDataChecksum="GqOVPju/5B/CLbs4oSiso67SwLYiGLCiOuHHsDkCVoY="/>
    </ext>
  </extLst>
</workbook>
</file>

<file path=xl/sharedStrings.xml><?xml version="1.0" encoding="utf-8"?>
<sst xmlns="http://schemas.openxmlformats.org/spreadsheetml/2006/main" count="75" uniqueCount="57">
  <si>
    <t xml:space="preserve">Instrucciones para llenado del Seguimiento del Plan Operativo de su Unidad </t>
  </si>
  <si>
    <t>Los responsables de las unidades académicas u administrativas (Centro de Costos) deben registrar información cuantitativa del avance de las metas físicas y metas financieras de actividades en la columna SEGUIMIENTO(MESES).
Así mismo, describir en forma resumida las evidencias del total de avance de la Meta Física Anual y del avance de la Meta Financiera, y su justificación del porcentaje correspondiente. 
A continuación, se mostrará los ítems de la tabla del Plan Operativo:
1. COD: Código asignado a la actividad.
2. Actividad Operativa / Inversiones: Es la descripción de dicha actividad.
3. U.M. = Unidad de medida: Es la manera en cómo se medirá dicha actividad.
4. Programación (Meses): Es lo que se espera cumplir en el año actual y se medirá con 12 meses.
5. Total anual: Es la suma total anual de la “Programación (Meses)” de cada actividad operativa, tanto para meta física como para meta financiera.
6. Seguimiento del Plan Operativo(Meses): Son las cantidades que se han conseguido a lo largo de los 12 meses tanto para metas físicas como para metas financieras.
7. Total avance meta física anual /Total Meta Financiera Anual: Es la suma de anual de las metas físicas y de la metas financieras de cada actividad operativa,
8. Semáforo BSC: Es un criterio de colores (verde, amarillo y rojo) para la calificación de cada actividad operativa, tanto para metas físicas como para metas financieras.
9. % Avance Meta Física : Se realiza haciendo una división entre el “Total avance meta física anual” y el “Total anual Meta Física” multiplicado por 100.
10. % Avance Meta Financiera : Se realiza haciendo una división entre el “Total avance meta financiera anual” y el “Total Meta Financiera Anual” multiplicado por 100.
10. Grado de eficacia: Es la calificación de los resultados obtenidos: 
      - MUY EFICAZ, color VERDE, entre 90 – 100 % de cumplimiento de actividades
      - MODERADAMENTE EFICAZ (ACEPTABLE), color AMARILLO, entre 60 – 89 % de cumplimiento de actividades
      - INEEFICAZ, color ROJO, entre 0 – 59 % de cumplimiento de actividades</t>
  </si>
  <si>
    <t>PLAN OPERATIVO 2024 Y SEGUIMIENTO</t>
  </si>
  <si>
    <t>PLAN OPERATIVO INSTITUCIONAL 2024</t>
  </si>
  <si>
    <t>Periodo PEI :</t>
  </si>
  <si>
    <t>2023 - 2026</t>
  </si>
  <si>
    <t>Nivel de Gobierno :</t>
  </si>
  <si>
    <t>E - GOBIERNO NACIONAL</t>
  </si>
  <si>
    <t>Sector :</t>
  </si>
  <si>
    <t>10 - EDUCACION</t>
  </si>
  <si>
    <t>Pliego :</t>
  </si>
  <si>
    <t>512 - U.N. DE TRUJILLO</t>
  </si>
  <si>
    <t>Unidad Ejecutora :</t>
  </si>
  <si>
    <t>000090 - UNIVERSIDAD NACIONAL DE TRUJILLO</t>
  </si>
  <si>
    <t>Responsable de Centro de Costo:</t>
  </si>
  <si>
    <t>Centro de Costo:</t>
  </si>
  <si>
    <t>OFICINA DE RELACIONES NACIONALES E INTERNACIONALES</t>
  </si>
  <si>
    <t xml:space="preserve"> </t>
  </si>
  <si>
    <t>OBJETIVO ESTRATÉGICO:</t>
  </si>
  <si>
    <t xml:space="preserve">OEI.01. </t>
  </si>
  <si>
    <t>MEJORAR LA CALIDAD DE LA FORMACIÓN DE LOS  LOS ESTUDIANTES UNIVERSITARIOS</t>
  </si>
  <si>
    <t>Semáforo BSC</t>
  </si>
  <si>
    <t>Grado de eficacia</t>
  </si>
  <si>
    <t>ACCIÓN ESTRATÉGICA</t>
  </si>
  <si>
    <t>AEI.01.04</t>
  </si>
  <si>
    <t xml:space="preserve">PROGRAMAS DE SERVICIOS EDUCACIONALES COMPLEMENTARIOS PARA LOS ESTUDIANTES UNIVERSITARIOS </t>
  </si>
  <si>
    <t>COD.</t>
  </si>
  <si>
    <t>Actividad Operativa / Inversiones</t>
  </si>
  <si>
    <t>U.M.</t>
  </si>
  <si>
    <t>Meta</t>
  </si>
  <si>
    <t>PROGRAMACION</t>
  </si>
  <si>
    <t>Total Anual</t>
  </si>
  <si>
    <t>SEGUIMIENTO DEL PLAN OPERATIVO 2024  (MESES)</t>
  </si>
  <si>
    <t>Total Avance Meta Fisica Anual / Total Meta Financiera Anual</t>
  </si>
  <si>
    <t>% Avance Meta Fisica Anual / % Avance Meta Financiera Anual</t>
  </si>
  <si>
    <t>AOI00009000073</t>
  </si>
  <si>
    <t>SUSCRIPCIÓN DE CONVENIOS NACIONALES E INTERNACIONALES</t>
  </si>
  <si>
    <t>023 : CONVENIO</t>
  </si>
  <si>
    <t>Fisico</t>
  </si>
  <si>
    <t>Financiero S/.</t>
  </si>
  <si>
    <t>AOI00009000074</t>
  </si>
  <si>
    <t>IMPLEMENTACIÓN DEL INTERCAMBIO ESTUDIANTIL A NIVEL NACIONAL E INTERNACIONAL</t>
  </si>
  <si>
    <t>408 : ESTUDIANTES</t>
  </si>
  <si>
    <t>0,00</t>
  </si>
  <si>
    <t>AOI00009000075</t>
  </si>
  <si>
    <t>IMPLEMENTACIÓN DEL INTERCAMBIO DOCENTE A NIVEL NACIONAL E INTERNACIONAL</t>
  </si>
  <si>
    <t>240 : DOCENTE</t>
  </si>
  <si>
    <t>GESTIONAR EL PAGO DE SERVICIO DE TELEFONIA FIJA</t>
  </si>
  <si>
    <t>001 : ACCION</t>
  </si>
  <si>
    <t>GESTION DE LA MOVILIDAD NACIONAL E INTERNACIONAL DE DOCENTES ESTUDIANTES Y PERSONAL ADMINISTRATIVO</t>
  </si>
  <si>
    <t>TOTAL FINANCIERO :</t>
  </si>
  <si>
    <t>TOTAL AVANCE META FINANCIERA DEL POI :</t>
  </si>
  <si>
    <t>EVIDENCIA DEL TOTAL DE AVANCE DE META FÍSICA ANUAL (RESULTADOS OBTENIDOS)</t>
  </si>
  <si>
    <t xml:space="preserve">TABLA DE SEGUIMIENTO Y EVALUACIÓN </t>
  </si>
  <si>
    <t>JUSTIFICACIÓN DE PORCENTAJE DE AVANCE DE META FÍSICA ANUAL (GRADO DE EFICACIA)</t>
  </si>
  <si>
    <t>EVIDENCIA DEL TOTAL DE AVANCE DE META FINANCIERA ANUAL (RESULTADOS OBTENIDOS)</t>
  </si>
  <si>
    <t>JUSTIFICACIÓN DE PORCENTAJE DE AVANCE DE META FINANCIERA ANUAL (GRADO DE EFICACIA)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</si>
</sst>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9">
    <font>
      <sz val="11.0"/>
      <color theme="1"/>
      <name val="Calibri"/>
      <scheme val="minor"/>
    </font>
    <font>
      <sz val="11.0"/>
      <color theme="1"/>
      <name val="Calibri"/>
    </font>
    <font>
      <b/>
      <sz val="11.0"/>
      <color rgb="FFFFFFFF"/>
      <name val="Calibri"/>
    </font>
    <font/>
    <font>
      <b/>
      <sz val="14.0"/>
      <color theme="1"/>
      <name val="Calibri"/>
    </font>
    <font>
      <b/>
      <sz val="14.0"/>
      <color rgb="FF000000"/>
      <name val="Arial"/>
    </font>
    <font>
      <b/>
      <sz val="11.0"/>
      <color theme="1"/>
      <name val="Calibri"/>
    </font>
    <font>
      <u/>
      <sz val="11.0"/>
      <color theme="10"/>
      <name val="Calibri"/>
    </font>
    <font>
      <b/>
      <sz val="11.0"/>
      <color rgb="FF000000"/>
      <name val="Calibri"/>
    </font>
    <font>
      <u/>
      <sz val="11.0"/>
      <color theme="10"/>
      <name val="Calibri"/>
    </font>
    <font>
      <u/>
      <sz val="11.0"/>
      <color theme="10"/>
      <name val="Calibri"/>
    </font>
    <font>
      <b/>
      <sz val="11.0"/>
      <color theme="1"/>
      <name val="Arial"/>
    </font>
    <font>
      <b/>
      <sz val="9.0"/>
      <color theme="1"/>
      <name val="Calibri"/>
    </font>
    <font>
      <b/>
      <sz val="10.0"/>
      <color theme="1"/>
      <name val="Calibri"/>
    </font>
    <font>
      <sz val="8.0"/>
      <color theme="1"/>
      <name val="Calibri"/>
    </font>
    <font>
      <sz val="8.0"/>
      <color theme="0"/>
      <name val="Calibri"/>
    </font>
    <font>
      <sz val="8.0"/>
      <color rgb="FF000000"/>
      <name val="Calibri"/>
    </font>
    <font>
      <b/>
      <sz val="9.0"/>
      <color rgb="FF000000"/>
      <name val="Calibri"/>
    </font>
    <font>
      <sz val="14.0"/>
      <color theme="1"/>
      <name val="Calibri"/>
    </font>
  </fonts>
  <fills count="1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4472C4"/>
        <bgColor rgb="FF4472C4"/>
      </patternFill>
    </fill>
    <fill>
      <patternFill patternType="solid">
        <fgColor rgb="FFDEEAF6"/>
        <bgColor rgb="FFDEEAF6"/>
      </patternFill>
    </fill>
    <fill>
      <patternFill patternType="solid">
        <fgColor theme="0"/>
        <bgColor theme="0"/>
      </patternFill>
    </fill>
    <fill>
      <patternFill patternType="solid">
        <fgColor rgb="FFD8D7D5"/>
        <bgColor rgb="FFD8D7D5"/>
      </patternFill>
    </fill>
    <fill>
      <patternFill patternType="solid">
        <fgColor rgb="FFEF93D5"/>
        <bgColor rgb="FFEF93D5"/>
      </patternFill>
    </fill>
    <fill>
      <patternFill patternType="solid">
        <fgColor rgb="FFFFFF00"/>
        <bgColor rgb="FFFFFF00"/>
      </patternFill>
    </fill>
    <fill>
      <patternFill patternType="solid">
        <fgColor rgb="FF9EBFE0"/>
        <bgColor rgb="FF9EBFE0"/>
      </patternFill>
    </fill>
    <fill>
      <patternFill patternType="solid">
        <fgColor rgb="FFBDBDBD"/>
        <bgColor rgb="FFBDBDBD"/>
      </patternFill>
    </fill>
    <fill>
      <patternFill patternType="solid">
        <fgColor rgb="FFD8D8D8"/>
        <bgColor rgb="FFD8D8D8"/>
      </patternFill>
    </fill>
    <fill>
      <patternFill patternType="solid">
        <fgColor rgb="FFAFFFFF"/>
        <bgColor rgb="FFAFFFFF"/>
      </patternFill>
    </fill>
    <fill>
      <patternFill patternType="solid">
        <fgColor rgb="FF66FFFF"/>
        <bgColor rgb="FF66FFFF"/>
      </patternFill>
    </fill>
  </fills>
  <borders count="40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</border>
    <border>
      <left/>
      <right/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/>
      <bottom style="thin">
        <color rgb="FF000000"/>
      </bottom>
    </border>
    <border>
      <left/>
      <right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top/>
    </border>
    <border>
      <top/>
    </border>
    <border>
      <right/>
      <top/>
    </border>
    <border>
      <left/>
      <bottom/>
    </border>
    <border>
      <bottom/>
    </border>
    <border>
      <right/>
      <bottom/>
    </border>
  </borders>
  <cellStyleXfs count="1">
    <xf borderId="0" fillId="0" fontId="0" numFmtId="0" applyAlignment="1" applyFont="1"/>
  </cellStyleXfs>
  <cellXfs count="9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bottom"/>
    </xf>
    <xf borderId="0" fillId="0" fontId="1" numFmtId="0" xfId="0" applyAlignment="1" applyFont="1">
      <alignment vertical="bottom"/>
    </xf>
    <xf borderId="2" fillId="3" fontId="2" numFmtId="0" xfId="0" applyAlignment="1" applyBorder="1" applyFill="1" applyFont="1">
      <alignment horizontal="center"/>
    </xf>
    <xf borderId="3" fillId="0" fontId="3" numFmtId="0" xfId="0" applyBorder="1" applyFont="1"/>
    <xf borderId="4" fillId="0" fontId="3" numFmtId="0" xfId="0" applyBorder="1" applyFont="1"/>
    <xf borderId="5" fillId="4" fontId="1" numFmtId="0" xfId="0" applyAlignment="1" applyBorder="1" applyFill="1" applyFont="1">
      <alignment shrinkToFit="0" wrapText="1"/>
    </xf>
    <xf borderId="6" fillId="0" fontId="3" numFmtId="0" xfId="0" applyBorder="1" applyFont="1"/>
    <xf borderId="7" fillId="0" fontId="3" numFmtId="0" xfId="0" applyBorder="1" applyFont="1"/>
    <xf borderId="8" fillId="0" fontId="3" numFmtId="0" xfId="0" applyBorder="1" applyFont="1"/>
    <xf borderId="9" fillId="0" fontId="3" numFmtId="0" xfId="0" applyBorder="1" applyFont="1"/>
    <xf borderId="2" fillId="2" fontId="4" numFmtId="0" xfId="0" applyAlignment="1" applyBorder="1" applyFont="1">
      <alignment horizontal="center" vertical="bottom"/>
    </xf>
    <xf borderId="10" fillId="0" fontId="3" numFmtId="0" xfId="0" applyBorder="1" applyFont="1"/>
    <xf borderId="11" fillId="0" fontId="3" numFmtId="0" xfId="0" applyBorder="1" applyFont="1"/>
    <xf borderId="12" fillId="0" fontId="3" numFmtId="0" xfId="0" applyBorder="1" applyFont="1"/>
    <xf borderId="1" fillId="5" fontId="1" numFmtId="0" xfId="0" applyBorder="1" applyFill="1" applyFont="1"/>
    <xf borderId="13" fillId="5" fontId="5" numFmtId="0" xfId="0" applyAlignment="1" applyBorder="1" applyFont="1">
      <alignment horizontal="center" shrinkToFit="0" vertical="center" wrapText="1"/>
    </xf>
    <xf borderId="14" fillId="0" fontId="3" numFmtId="0" xfId="0" applyBorder="1" applyFont="1"/>
    <xf borderId="15" fillId="0" fontId="3" numFmtId="0" xfId="0" applyBorder="1" applyFont="1"/>
    <xf borderId="16" fillId="5" fontId="6" numFmtId="0" xfId="0" applyAlignment="1" applyBorder="1" applyFont="1">
      <alignment shrinkToFit="0" vertical="top" wrapText="1"/>
    </xf>
    <xf borderId="2" fillId="5" fontId="1" numFmtId="0" xfId="0" applyAlignment="1" applyBorder="1" applyFont="1">
      <alignment horizontal="left" shrinkToFit="0" vertical="top" wrapText="1"/>
    </xf>
    <xf borderId="2" fillId="5" fontId="1" numFmtId="0" xfId="0" applyAlignment="1" applyBorder="1" applyFont="1">
      <alignment horizontal="center" shrinkToFit="0" wrapText="1"/>
    </xf>
    <xf borderId="1" fillId="5" fontId="7" numFmtId="0" xfId="0" applyBorder="1" applyFont="1"/>
    <xf borderId="1" fillId="5" fontId="1" numFmtId="0" xfId="0" applyAlignment="1" applyBorder="1" applyFont="1">
      <alignment shrinkToFit="0" wrapText="1"/>
    </xf>
    <xf borderId="16" fillId="5" fontId="1" numFmtId="0" xfId="0" applyBorder="1" applyFont="1"/>
    <xf borderId="17" fillId="5" fontId="1" numFmtId="0" xfId="0" applyBorder="1" applyFont="1"/>
    <xf borderId="18" fillId="5" fontId="1" numFmtId="0" xfId="0" applyBorder="1" applyFont="1"/>
    <xf borderId="13" fillId="5" fontId="8" numFmtId="0" xfId="0" applyAlignment="1" applyBorder="1" applyFont="1">
      <alignment horizontal="right" vertical="top"/>
    </xf>
    <xf borderId="19" fillId="0" fontId="3" numFmtId="0" xfId="0" applyBorder="1" applyFont="1"/>
    <xf borderId="13" fillId="5" fontId="8" numFmtId="0" xfId="0" applyAlignment="1" applyBorder="1" applyFont="1">
      <alignment shrinkToFit="0" vertical="center" wrapText="1"/>
    </xf>
    <xf borderId="1" fillId="5" fontId="8" numFmtId="0" xfId="0" applyAlignment="1" applyBorder="1" applyFont="1">
      <alignment shrinkToFit="0" vertical="top" wrapText="1"/>
    </xf>
    <xf borderId="1" fillId="5" fontId="9" numFmtId="0" xfId="0" applyAlignment="1" applyBorder="1" applyFont="1">
      <alignment shrinkToFit="0" vertical="top" wrapText="1"/>
    </xf>
    <xf borderId="1" fillId="5" fontId="10" numFmtId="0" xfId="0" applyAlignment="1" applyBorder="1" applyFont="1">
      <alignment vertical="top"/>
    </xf>
    <xf borderId="1" fillId="5" fontId="1" numFmtId="0" xfId="0" applyAlignment="1" applyBorder="1" applyFont="1">
      <alignment horizontal="left" shrinkToFit="0" vertical="top" wrapText="1"/>
    </xf>
    <xf borderId="13" fillId="5" fontId="11" numFmtId="0" xfId="0" applyAlignment="1" applyBorder="1" applyFont="1">
      <alignment horizontal="center" shrinkToFit="0" vertical="center" wrapText="1"/>
    </xf>
    <xf borderId="20" fillId="6" fontId="1" numFmtId="0" xfId="0" applyAlignment="1" applyBorder="1" applyFill="1" applyFont="1">
      <alignment horizontal="left" shrinkToFit="0" vertical="center" wrapText="1"/>
    </xf>
    <xf borderId="20" fillId="6" fontId="1" numFmtId="0" xfId="0" applyAlignment="1" applyBorder="1" applyFont="1">
      <alignment horizontal="center" shrinkToFit="0" vertical="center" wrapText="1"/>
    </xf>
    <xf borderId="13" fillId="5" fontId="1" numFmtId="0" xfId="0" applyAlignment="1" applyBorder="1" applyFont="1">
      <alignment horizontal="left" shrinkToFit="0" vertical="center" wrapText="1"/>
    </xf>
    <xf borderId="21" fillId="7" fontId="12" numFmtId="0" xfId="0" applyAlignment="1" applyBorder="1" applyFill="1" applyFont="1">
      <alignment horizontal="center" shrinkToFit="0" textRotation="90" vertical="center" wrapText="1"/>
    </xf>
    <xf borderId="21" fillId="7" fontId="13" numFmtId="0" xfId="0" applyAlignment="1" applyBorder="1" applyFont="1">
      <alignment horizontal="center" shrinkToFit="0" textRotation="90" vertical="center" wrapText="1"/>
    </xf>
    <xf borderId="0" fillId="7" fontId="13" numFmtId="0" xfId="0" applyAlignment="1" applyFont="1">
      <alignment horizontal="center" shrinkToFit="0" textRotation="90" vertical="center" wrapText="1"/>
    </xf>
    <xf borderId="20" fillId="8" fontId="1" numFmtId="0" xfId="0" applyAlignment="1" applyBorder="1" applyFill="1" applyFont="1">
      <alignment horizontal="left" shrinkToFit="0" vertical="center" wrapText="1"/>
    </xf>
    <xf borderId="20" fillId="8" fontId="1" numFmtId="0" xfId="0" applyAlignment="1" applyBorder="1" applyFont="1">
      <alignment horizontal="center" shrinkToFit="0" vertical="center" wrapText="1"/>
    </xf>
    <xf borderId="13" fillId="8" fontId="1" numFmtId="0" xfId="0" applyAlignment="1" applyBorder="1" applyFont="1">
      <alignment horizontal="left" shrinkToFit="0" wrapText="1"/>
    </xf>
    <xf borderId="22" fillId="0" fontId="3" numFmtId="0" xfId="0" applyBorder="1" applyFont="1"/>
    <xf borderId="21" fillId="0" fontId="1" numFmtId="0" xfId="0" applyAlignment="1" applyBorder="1" applyFont="1">
      <alignment shrinkToFit="0" wrapText="1"/>
    </xf>
    <xf borderId="21" fillId="0" fontId="14" numFmtId="0" xfId="0" applyAlignment="1" applyBorder="1" applyFont="1">
      <alignment shrinkToFit="0" wrapText="1"/>
    </xf>
    <xf borderId="21" fillId="9" fontId="1" numFmtId="0" xfId="0" applyAlignment="1" applyBorder="1" applyFill="1" applyFont="1">
      <alignment horizontal="center" shrinkToFit="0" wrapText="1"/>
    </xf>
    <xf borderId="13" fillId="9" fontId="1" numFmtId="0" xfId="0" applyAlignment="1" applyBorder="1" applyFont="1">
      <alignment horizontal="center" shrinkToFit="0" wrapText="1"/>
    </xf>
    <xf borderId="23" fillId="7" fontId="11" numFmtId="0" xfId="0" applyAlignment="1" applyBorder="1" applyFont="1">
      <alignment horizontal="center" shrinkToFit="0" vertical="center" wrapText="1"/>
    </xf>
    <xf borderId="24" fillId="10" fontId="3" numFmtId="0" xfId="0" applyBorder="1" applyFill="1" applyFont="1"/>
    <xf borderId="25" fillId="10" fontId="3" numFmtId="0" xfId="0" applyBorder="1" applyFont="1"/>
    <xf borderId="26" fillId="7" fontId="13" numFmtId="0" xfId="0" applyAlignment="1" applyBorder="1" applyFont="1">
      <alignment horizontal="center" shrinkToFit="0" wrapText="1"/>
    </xf>
    <xf borderId="27" fillId="7" fontId="13" numFmtId="0" xfId="0" applyAlignment="1" applyBorder="1" applyFont="1">
      <alignment horizontal="center" shrinkToFit="0" wrapText="1"/>
    </xf>
    <xf borderId="28" fillId="0" fontId="3" numFmtId="0" xfId="0" applyBorder="1" applyFont="1"/>
    <xf borderId="20" fillId="9" fontId="1" numFmtId="0" xfId="0" applyAlignment="1" applyBorder="1" applyFont="1">
      <alignment horizontal="center" shrinkToFit="0" wrapText="1"/>
    </xf>
    <xf borderId="20" fillId="7" fontId="1" numFmtId="0" xfId="0" applyAlignment="1" applyBorder="1" applyFont="1">
      <alignment horizontal="center" shrinkToFit="0" wrapText="1"/>
    </xf>
    <xf borderId="29" fillId="2" fontId="3" numFmtId="0" xfId="0" applyBorder="1" applyFont="1"/>
    <xf borderId="30" fillId="0" fontId="3" numFmtId="0" xfId="0" applyBorder="1" applyFont="1"/>
    <xf borderId="21" fillId="0" fontId="14" numFmtId="0" xfId="0" applyAlignment="1" applyBorder="1" applyFont="1">
      <alignment horizontal="center" shrinkToFit="0" wrapText="1"/>
    </xf>
    <xf borderId="21" fillId="0" fontId="14" numFmtId="0" xfId="0" applyAlignment="1" applyBorder="1" applyFont="1">
      <alignment horizontal="left" shrinkToFit="0" wrapText="1"/>
    </xf>
    <xf borderId="20" fillId="11" fontId="14" numFmtId="0" xfId="0" applyAlignment="1" applyBorder="1" applyFill="1" applyFont="1">
      <alignment horizontal="center" shrinkToFit="0" wrapText="1"/>
    </xf>
    <xf borderId="20" fillId="11" fontId="14" numFmtId="4" xfId="0" applyAlignment="1" applyBorder="1" applyFont="1" applyNumberFormat="1">
      <alignment horizontal="center" shrinkToFit="0" wrapText="1"/>
    </xf>
    <xf borderId="31" fillId="11" fontId="15" numFmtId="2" xfId="0" applyAlignment="1" applyBorder="1" applyFont="1" applyNumberFormat="1">
      <alignment horizontal="center" shrinkToFit="0" vertical="center" wrapText="1"/>
    </xf>
    <xf borderId="20" fillId="11" fontId="14" numFmtId="2" xfId="0" applyAlignment="1" applyBorder="1" applyFont="1" applyNumberFormat="1">
      <alignment horizontal="center" shrinkToFit="0" wrapText="1"/>
    </xf>
    <xf borderId="32" fillId="11" fontId="14" numFmtId="2" xfId="0" applyAlignment="1" applyBorder="1" applyFont="1" applyNumberFormat="1">
      <alignment horizontal="center" shrinkToFit="0" wrapText="1"/>
    </xf>
    <xf borderId="0" fillId="11" fontId="14" numFmtId="2" xfId="0" applyAlignment="1" applyFont="1" applyNumberFormat="1">
      <alignment horizontal="center" shrinkToFit="0" wrapText="1"/>
    </xf>
    <xf borderId="33" fillId="12" fontId="14" numFmtId="0" xfId="0" applyAlignment="1" applyBorder="1" applyFill="1" applyFont="1">
      <alignment horizontal="center" shrinkToFit="0" wrapText="1"/>
    </xf>
    <xf borderId="20" fillId="12" fontId="16" numFmtId="4" xfId="0" applyBorder="1" applyFont="1" applyNumberFormat="1"/>
    <xf borderId="33" fillId="12" fontId="14" numFmtId="4" xfId="0" applyAlignment="1" applyBorder="1" applyFont="1" applyNumberFormat="1">
      <alignment horizontal="center" shrinkToFit="0" wrapText="1"/>
    </xf>
    <xf borderId="20" fillId="12" fontId="14" numFmtId="4" xfId="0" applyAlignment="1" applyBorder="1" applyFont="1" applyNumberFormat="1">
      <alignment horizontal="center" shrinkToFit="0" wrapText="1"/>
    </xf>
    <xf borderId="20" fillId="13" fontId="14" numFmtId="4" xfId="0" applyAlignment="1" applyBorder="1" applyFill="1" applyFont="1" applyNumberFormat="1">
      <alignment horizontal="center" shrinkToFit="0" wrapText="1"/>
    </xf>
    <xf borderId="31" fillId="13" fontId="15" numFmtId="2" xfId="0" applyAlignment="1" applyBorder="1" applyFont="1" applyNumberFormat="1">
      <alignment horizontal="center" shrinkToFit="0" vertical="center" wrapText="1"/>
    </xf>
    <xf borderId="20" fillId="13" fontId="14" numFmtId="2" xfId="0" applyAlignment="1" applyBorder="1" applyFont="1" applyNumberFormat="1">
      <alignment horizontal="center" shrinkToFit="0" wrapText="1"/>
    </xf>
    <xf borderId="32" fillId="13" fontId="14" numFmtId="2" xfId="0" applyAlignment="1" applyBorder="1" applyFont="1" applyNumberFormat="1">
      <alignment horizontal="center" shrinkToFit="0" wrapText="1"/>
    </xf>
    <xf borderId="0" fillId="13" fontId="14" numFmtId="2" xfId="0" applyAlignment="1" applyFont="1" applyNumberFormat="1">
      <alignment horizontal="center" shrinkToFit="0" wrapText="1"/>
    </xf>
    <xf borderId="20" fillId="12" fontId="14" numFmtId="0" xfId="0" applyAlignment="1" applyBorder="1" applyFont="1">
      <alignment horizontal="center" shrinkToFit="0" wrapText="1"/>
    </xf>
    <xf borderId="20" fillId="8" fontId="14" numFmtId="4" xfId="0" applyAlignment="1" applyBorder="1" applyFont="1" applyNumberFormat="1">
      <alignment horizontal="center" shrinkToFit="0" wrapText="1"/>
    </xf>
    <xf borderId="21" fillId="0" fontId="17" numFmtId="0" xfId="0" applyAlignment="1" applyBorder="1" applyFont="1">
      <alignment shrinkToFit="0" vertical="center" wrapText="1"/>
    </xf>
    <xf borderId="20" fillId="12" fontId="16" numFmtId="4" xfId="0" applyAlignment="1" applyBorder="1" applyFont="1" applyNumberFormat="1">
      <alignment readingOrder="0"/>
    </xf>
    <xf borderId="21" fillId="0" fontId="17" numFmtId="0" xfId="0" applyAlignment="1" applyBorder="1" applyFont="1">
      <alignment readingOrder="0" shrinkToFit="0" vertical="center" wrapText="1"/>
    </xf>
    <xf borderId="20" fillId="5" fontId="14" numFmtId="0" xfId="0" applyAlignment="1" applyBorder="1" applyFont="1">
      <alignment shrinkToFit="0" vertical="center" wrapText="1"/>
    </xf>
    <xf borderId="20" fillId="12" fontId="18" numFmtId="4" xfId="0" applyAlignment="1" applyBorder="1" applyFont="1" applyNumberFormat="1">
      <alignment horizontal="center" shrinkToFit="0" vertical="center" wrapText="1"/>
    </xf>
    <xf borderId="18" fillId="5" fontId="18" numFmtId="0" xfId="0" applyAlignment="1" applyBorder="1" applyFont="1">
      <alignment horizontal="center" shrinkToFit="0" vertical="center" wrapText="1"/>
    </xf>
    <xf borderId="13" fillId="5" fontId="14" numFmtId="0" xfId="0" applyAlignment="1" applyBorder="1" applyFont="1">
      <alignment horizontal="right" shrinkToFit="0" wrapText="1"/>
    </xf>
    <xf borderId="0" fillId="5" fontId="1" numFmtId="0" xfId="0" applyFont="1"/>
    <xf borderId="13" fillId="2" fontId="1" numFmtId="0" xfId="0" applyAlignment="1" applyBorder="1" applyFont="1">
      <alignment horizontal="center" shrinkToFit="0" wrapText="1"/>
    </xf>
    <xf borderId="13" fillId="2" fontId="1" numFmtId="0" xfId="0" applyBorder="1" applyFont="1"/>
    <xf borderId="13" fillId="2" fontId="1" numFmtId="0" xfId="0" applyAlignment="1" applyBorder="1" applyFont="1">
      <alignment horizontal="center" shrinkToFit="0" vertical="bottom" wrapText="1"/>
    </xf>
    <xf borderId="2" fillId="2" fontId="6" numFmtId="0" xfId="0" applyAlignment="1" applyBorder="1" applyFont="1">
      <alignment horizontal="center" vertical="bottom"/>
    </xf>
    <xf borderId="2" fillId="2" fontId="1" numFmtId="0" xfId="0" applyBorder="1" applyFont="1"/>
    <xf borderId="13" fillId="2" fontId="1" numFmtId="0" xfId="0" applyAlignment="1" applyBorder="1" applyFont="1">
      <alignment vertical="bottom"/>
    </xf>
    <xf borderId="34" fillId="2" fontId="1" numFmtId="0" xfId="0" applyAlignment="1" applyBorder="1" applyFont="1">
      <alignment vertical="bottom"/>
    </xf>
    <xf borderId="35" fillId="2" fontId="1" numFmtId="0" xfId="0" applyAlignment="1" applyBorder="1" applyFont="1">
      <alignment vertical="bottom"/>
    </xf>
    <xf borderId="36" fillId="2" fontId="1" numFmtId="0" xfId="0" applyAlignment="1" applyBorder="1" applyFont="1">
      <alignment vertical="bottom"/>
    </xf>
    <xf borderId="37" fillId="2" fontId="1" numFmtId="0" xfId="0" applyAlignment="1" applyBorder="1" applyFont="1">
      <alignment vertical="bottom"/>
    </xf>
    <xf borderId="38" fillId="2" fontId="1" numFmtId="0" xfId="0" applyAlignment="1" applyBorder="1" applyFont="1">
      <alignment vertical="bottom"/>
    </xf>
    <xf borderId="39" fillId="2" fontId="1" numFmtId="0" xfId="0" applyAlignment="1" applyBorder="1" applyFont="1">
      <alignment vertical="bottom"/>
    </xf>
  </cellXfs>
  <cellStyles count="1">
    <cellStyle xfId="0" name="Normal" builtinId="0"/>
  </cellStyles>
  <dxfs count="1">
    <dxf>
      <font/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27</xdr:col>
      <xdr:colOff>152400</xdr:colOff>
      <xdr:row>40</xdr:row>
      <xdr:rowOff>152400</xdr:rowOff>
    </xdr:from>
    <xdr:ext cx="5305425" cy="3000375"/>
    <xdr:pic>
      <xdr:nvPicPr>
        <xdr:cNvPr id="0" name="image1.jp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  <c r="T1" s="2"/>
      <c r="U1" s="2"/>
      <c r="V1" s="2"/>
      <c r="W1" s="2"/>
      <c r="X1" s="2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2"/>
      <c r="U2" s="2"/>
      <c r="V2" s="2"/>
      <c r="W2" s="2"/>
      <c r="X2" s="2"/>
    </row>
    <row r="3">
      <c r="A3" s="1"/>
      <c r="B3" s="1"/>
      <c r="C3" s="3" t="s">
        <v>0</v>
      </c>
      <c r="D3" s="4"/>
      <c r="E3" s="4"/>
      <c r="F3" s="4"/>
      <c r="G3" s="4"/>
      <c r="H3" s="4"/>
      <c r="I3" s="5"/>
      <c r="J3" s="1"/>
      <c r="K3" s="1"/>
      <c r="L3" s="1"/>
      <c r="M3" s="1"/>
      <c r="N3" s="1"/>
      <c r="O3" s="1"/>
      <c r="P3" s="1"/>
      <c r="Q3" s="1"/>
      <c r="R3" s="1"/>
      <c r="S3" s="1"/>
      <c r="T3" s="2"/>
      <c r="U3" s="2"/>
      <c r="V3" s="2"/>
      <c r="W3" s="2"/>
      <c r="X3" s="2"/>
    </row>
    <row r="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2"/>
      <c r="U4" s="2"/>
      <c r="V4" s="2"/>
      <c r="W4" s="2"/>
      <c r="X4" s="2"/>
    </row>
    <row r="5">
      <c r="A5" s="1"/>
      <c r="B5" s="1"/>
      <c r="C5" s="6" t="s">
        <v>1</v>
      </c>
      <c r="D5" s="7"/>
      <c r="E5" s="7"/>
      <c r="F5" s="7"/>
      <c r="G5" s="7"/>
      <c r="H5" s="7"/>
      <c r="I5" s="7"/>
      <c r="J5" s="8"/>
      <c r="K5" s="1"/>
      <c r="L5" s="1"/>
      <c r="M5" s="1"/>
      <c r="N5" s="1"/>
      <c r="O5" s="1"/>
      <c r="P5" s="1"/>
      <c r="Q5" s="1"/>
      <c r="R5" s="1"/>
      <c r="S5" s="1"/>
      <c r="T5" s="2"/>
      <c r="U5" s="2"/>
      <c r="V5" s="2"/>
      <c r="W5" s="2"/>
      <c r="X5" s="2"/>
    </row>
    <row r="6">
      <c r="A6" s="1"/>
      <c r="B6" s="1"/>
      <c r="C6" s="9"/>
      <c r="J6" s="10"/>
      <c r="K6" s="1"/>
      <c r="L6" s="1"/>
      <c r="M6" s="1"/>
      <c r="N6" s="1"/>
      <c r="O6" s="1"/>
      <c r="P6" s="1"/>
      <c r="Q6" s="1"/>
      <c r="R6" s="1"/>
      <c r="S6" s="1"/>
      <c r="T6" s="2"/>
      <c r="U6" s="2"/>
      <c r="V6" s="2"/>
      <c r="W6" s="2"/>
      <c r="X6" s="2"/>
    </row>
    <row r="7">
      <c r="A7" s="1"/>
      <c r="B7" s="1"/>
      <c r="C7" s="9"/>
      <c r="J7" s="10"/>
      <c r="K7" s="1"/>
      <c r="L7" s="1"/>
      <c r="M7" s="1"/>
      <c r="N7" s="1"/>
      <c r="O7" s="1"/>
      <c r="P7" s="1"/>
      <c r="Q7" s="1"/>
      <c r="R7" s="1"/>
      <c r="S7" s="1"/>
      <c r="T7" s="2"/>
      <c r="U7" s="2"/>
      <c r="V7" s="2"/>
      <c r="W7" s="2"/>
      <c r="X7" s="2"/>
    </row>
    <row r="8">
      <c r="A8" s="1"/>
      <c r="B8" s="1"/>
      <c r="C8" s="9"/>
      <c r="J8" s="10"/>
      <c r="K8" s="1"/>
      <c r="L8" s="1"/>
      <c r="M8" s="1"/>
      <c r="N8" s="1"/>
      <c r="O8" s="1"/>
      <c r="P8" s="1"/>
      <c r="Q8" s="1"/>
      <c r="R8" s="1"/>
      <c r="S8" s="1"/>
      <c r="T8" s="2"/>
      <c r="U8" s="2"/>
      <c r="V8" s="2"/>
      <c r="W8" s="2"/>
      <c r="X8" s="2"/>
    </row>
    <row r="9">
      <c r="A9" s="1"/>
      <c r="B9" s="1"/>
      <c r="C9" s="9"/>
      <c r="J9" s="10"/>
      <c r="K9" s="1"/>
      <c r="L9" s="1"/>
      <c r="M9" s="1"/>
      <c r="N9" s="1"/>
      <c r="O9" s="1"/>
      <c r="P9" s="1"/>
      <c r="Q9" s="1"/>
      <c r="R9" s="1"/>
      <c r="S9" s="1"/>
      <c r="T9" s="2"/>
      <c r="U9" s="2"/>
      <c r="V9" s="2"/>
      <c r="W9" s="2"/>
      <c r="X9" s="2"/>
    </row>
    <row r="10">
      <c r="A10" s="1"/>
      <c r="B10" s="1"/>
      <c r="C10" s="9"/>
      <c r="J10" s="10"/>
      <c r="K10" s="1"/>
      <c r="L10" s="1"/>
      <c r="M10" s="1"/>
      <c r="N10" s="1"/>
      <c r="O10" s="1"/>
      <c r="P10" s="1"/>
      <c r="Q10" s="1"/>
      <c r="R10" s="1"/>
      <c r="S10" s="1"/>
      <c r="T10" s="2"/>
      <c r="U10" s="2"/>
      <c r="V10" s="2"/>
      <c r="W10" s="2"/>
      <c r="X10" s="2"/>
    </row>
    <row r="11">
      <c r="A11" s="1"/>
      <c r="B11" s="1"/>
      <c r="C11" s="9"/>
      <c r="J11" s="10"/>
      <c r="K11" s="2"/>
      <c r="L11" s="2"/>
      <c r="M11" s="2"/>
      <c r="N11" s="11" t="s">
        <v>2</v>
      </c>
      <c r="O11" s="4"/>
      <c r="P11" s="4"/>
      <c r="Q11" s="5"/>
      <c r="R11" s="1"/>
      <c r="S11" s="1"/>
      <c r="T11" s="2"/>
      <c r="U11" s="2"/>
      <c r="V11" s="2"/>
      <c r="W11" s="2"/>
      <c r="X11" s="2"/>
    </row>
    <row r="12">
      <c r="A12" s="1"/>
      <c r="B12" s="1"/>
      <c r="C12" s="9"/>
      <c r="J12" s="10"/>
      <c r="K12" s="1"/>
      <c r="L12" s="1"/>
      <c r="M12" s="1"/>
      <c r="N12" s="1"/>
      <c r="O12" s="1"/>
      <c r="P12" s="1"/>
      <c r="Q12" s="1"/>
      <c r="R12" s="1"/>
      <c r="S12" s="1"/>
      <c r="T12" s="2"/>
      <c r="U12" s="2"/>
      <c r="V12" s="2"/>
      <c r="W12" s="2"/>
      <c r="X12" s="2"/>
    </row>
    <row r="13">
      <c r="A13" s="1"/>
      <c r="B13" s="1"/>
      <c r="C13" s="9"/>
      <c r="J13" s="10"/>
      <c r="K13" s="1"/>
      <c r="L13" s="1"/>
      <c r="M13" s="1"/>
      <c r="N13" s="1"/>
      <c r="O13" s="1"/>
      <c r="P13" s="1"/>
      <c r="Q13" s="1"/>
      <c r="R13" s="1"/>
      <c r="S13" s="1"/>
      <c r="T13" s="2"/>
      <c r="U13" s="2"/>
      <c r="V13" s="2"/>
      <c r="W13" s="2"/>
      <c r="X13" s="2"/>
    </row>
    <row r="14">
      <c r="A14" s="1"/>
      <c r="B14" s="1"/>
      <c r="C14" s="9"/>
      <c r="J14" s="10"/>
      <c r="K14" s="1"/>
      <c r="L14" s="1"/>
      <c r="M14" s="1"/>
      <c r="N14" s="1"/>
      <c r="O14" s="1"/>
      <c r="P14" s="1"/>
      <c r="Q14" s="1"/>
      <c r="R14" s="1"/>
      <c r="S14" s="1"/>
      <c r="T14" s="2"/>
      <c r="U14" s="2"/>
      <c r="V14" s="2"/>
      <c r="W14" s="2"/>
      <c r="X14" s="2"/>
    </row>
    <row r="15">
      <c r="A15" s="1"/>
      <c r="B15" s="1"/>
      <c r="C15" s="9"/>
      <c r="J15" s="10"/>
      <c r="K15" s="1"/>
      <c r="L15" s="1"/>
      <c r="M15" s="1"/>
      <c r="N15" s="1"/>
      <c r="O15" s="1"/>
      <c r="P15" s="1"/>
      <c r="Q15" s="1"/>
      <c r="R15" s="1"/>
      <c r="S15" s="1"/>
      <c r="T15" s="2"/>
      <c r="U15" s="2"/>
      <c r="V15" s="2"/>
      <c r="W15" s="2"/>
      <c r="X15" s="2"/>
    </row>
    <row r="16">
      <c r="A16" s="1"/>
      <c r="B16" s="1"/>
      <c r="C16" s="9"/>
      <c r="J16" s="10"/>
      <c r="K16" s="1"/>
      <c r="L16" s="1"/>
      <c r="M16" s="1"/>
      <c r="N16" s="1"/>
      <c r="O16" s="1"/>
      <c r="P16" s="1"/>
      <c r="Q16" s="1"/>
      <c r="R16" s="1"/>
      <c r="S16" s="1"/>
      <c r="T16" s="2"/>
      <c r="U16" s="2"/>
      <c r="V16" s="2"/>
      <c r="W16" s="2"/>
      <c r="X16" s="2"/>
    </row>
    <row r="17">
      <c r="A17" s="1"/>
      <c r="B17" s="1"/>
      <c r="C17" s="9"/>
      <c r="J17" s="10"/>
      <c r="K17" s="1"/>
      <c r="L17" s="1"/>
      <c r="M17" s="1"/>
      <c r="N17" s="1"/>
      <c r="O17" s="1"/>
      <c r="P17" s="1"/>
      <c r="Q17" s="1"/>
      <c r="R17" s="1"/>
      <c r="S17" s="1"/>
      <c r="T17" s="2"/>
      <c r="U17" s="2"/>
      <c r="V17" s="2"/>
      <c r="W17" s="2"/>
      <c r="X17" s="2"/>
    </row>
    <row r="18">
      <c r="A18" s="1"/>
      <c r="B18" s="1"/>
      <c r="C18" s="9"/>
      <c r="J18" s="10"/>
      <c r="K18" s="1"/>
      <c r="L18" s="1"/>
      <c r="M18" s="1"/>
      <c r="N18" s="1"/>
      <c r="O18" s="1"/>
      <c r="P18" s="1"/>
      <c r="Q18" s="1"/>
      <c r="R18" s="1"/>
      <c r="S18" s="1"/>
      <c r="T18" s="2"/>
      <c r="U18" s="2"/>
      <c r="V18" s="2"/>
      <c r="W18" s="2"/>
      <c r="X18" s="2"/>
    </row>
    <row r="19">
      <c r="A19" s="1"/>
      <c r="B19" s="1"/>
      <c r="C19" s="9"/>
      <c r="J19" s="10"/>
      <c r="K19" s="1"/>
      <c r="L19" s="1"/>
      <c r="M19" s="1"/>
      <c r="N19" s="1"/>
      <c r="O19" s="1"/>
      <c r="P19" s="1"/>
      <c r="Q19" s="1"/>
      <c r="R19" s="1"/>
      <c r="S19" s="1"/>
      <c r="T19" s="2"/>
      <c r="U19" s="2"/>
      <c r="V19" s="2"/>
      <c r="W19" s="2"/>
      <c r="X19" s="2"/>
    </row>
    <row r="20">
      <c r="A20" s="1"/>
      <c r="B20" s="1"/>
      <c r="C20" s="9"/>
      <c r="J20" s="10"/>
      <c r="K20" s="1"/>
      <c r="L20" s="1"/>
      <c r="M20" s="1"/>
      <c r="N20" s="1"/>
      <c r="O20" s="1"/>
      <c r="P20" s="1"/>
      <c r="Q20" s="1"/>
      <c r="R20" s="1"/>
      <c r="S20" s="1"/>
      <c r="T20" s="2"/>
      <c r="U20" s="2"/>
      <c r="V20" s="2"/>
      <c r="W20" s="2"/>
      <c r="X20" s="2"/>
    </row>
    <row r="21">
      <c r="A21" s="1"/>
      <c r="B21" s="1"/>
      <c r="C21" s="9"/>
      <c r="J21" s="10"/>
      <c r="K21" s="1"/>
      <c r="L21" s="1"/>
      <c r="M21" s="1"/>
      <c r="N21" s="1"/>
      <c r="O21" s="1"/>
      <c r="P21" s="1"/>
      <c r="Q21" s="1"/>
      <c r="R21" s="1"/>
      <c r="S21" s="1"/>
      <c r="T21" s="2"/>
      <c r="U21" s="2"/>
      <c r="V21" s="2"/>
      <c r="W21" s="2"/>
      <c r="X21" s="2"/>
    </row>
    <row r="22">
      <c r="A22" s="1"/>
      <c r="B22" s="1"/>
      <c r="C22" s="9"/>
      <c r="J22" s="10"/>
      <c r="K22" s="1"/>
      <c r="L22" s="1"/>
      <c r="M22" s="1"/>
      <c r="N22" s="1"/>
      <c r="O22" s="1"/>
      <c r="P22" s="1"/>
      <c r="Q22" s="1"/>
      <c r="R22" s="1"/>
      <c r="S22" s="1"/>
      <c r="T22" s="2"/>
      <c r="U22" s="2"/>
      <c r="V22" s="2"/>
      <c r="W22" s="2"/>
      <c r="X22" s="2"/>
    </row>
    <row r="23">
      <c r="A23" s="1"/>
      <c r="B23" s="1"/>
      <c r="C23" s="9"/>
      <c r="J23" s="10"/>
      <c r="K23" s="1"/>
      <c r="L23" s="1"/>
      <c r="M23" s="1"/>
      <c r="N23" s="1"/>
      <c r="O23" s="1"/>
      <c r="P23" s="1"/>
      <c r="Q23" s="1"/>
      <c r="R23" s="1"/>
      <c r="S23" s="1"/>
      <c r="T23" s="2"/>
      <c r="U23" s="2"/>
      <c r="V23" s="2"/>
      <c r="W23" s="2"/>
      <c r="X23" s="2"/>
    </row>
    <row r="24">
      <c r="A24" s="1"/>
      <c r="B24" s="1"/>
      <c r="C24" s="9"/>
      <c r="J24" s="10"/>
      <c r="K24" s="1"/>
      <c r="L24" s="1"/>
      <c r="M24" s="1"/>
      <c r="N24" s="1"/>
      <c r="O24" s="1"/>
      <c r="P24" s="1"/>
      <c r="Q24" s="1"/>
      <c r="R24" s="1"/>
      <c r="S24" s="1"/>
      <c r="T24" s="2"/>
      <c r="U24" s="2"/>
      <c r="V24" s="2"/>
      <c r="W24" s="2"/>
      <c r="X24" s="2"/>
    </row>
    <row r="25">
      <c r="A25" s="1"/>
      <c r="B25" s="1"/>
      <c r="C25" s="9"/>
      <c r="J25" s="10"/>
      <c r="K25" s="1"/>
      <c r="L25" s="1"/>
      <c r="M25" s="1"/>
      <c r="N25" s="1"/>
      <c r="O25" s="1"/>
      <c r="P25" s="1"/>
      <c r="Q25" s="1"/>
      <c r="R25" s="1"/>
      <c r="S25" s="1"/>
      <c r="T25" s="2"/>
      <c r="U25" s="2"/>
      <c r="V25" s="2"/>
      <c r="W25" s="2"/>
      <c r="X25" s="2"/>
    </row>
    <row r="26">
      <c r="A26" s="1"/>
      <c r="B26" s="1"/>
      <c r="C26" s="9"/>
      <c r="J26" s="10"/>
      <c r="K26" s="1"/>
      <c r="L26" s="1"/>
      <c r="M26" s="1"/>
      <c r="N26" s="1"/>
      <c r="O26" s="1"/>
      <c r="P26" s="1"/>
      <c r="Q26" s="1"/>
      <c r="R26" s="1"/>
      <c r="S26" s="1"/>
      <c r="T26" s="2"/>
      <c r="U26" s="2"/>
      <c r="V26" s="2"/>
      <c r="W26" s="2"/>
      <c r="X26" s="2"/>
    </row>
    <row r="27">
      <c r="A27" s="1"/>
      <c r="B27" s="1"/>
      <c r="C27" s="9"/>
      <c r="J27" s="10"/>
      <c r="K27" s="1"/>
      <c r="L27" s="1"/>
      <c r="M27" s="1"/>
      <c r="N27" s="1"/>
      <c r="O27" s="1"/>
      <c r="P27" s="1"/>
      <c r="Q27" s="1"/>
      <c r="R27" s="1"/>
      <c r="S27" s="1"/>
      <c r="T27" s="2"/>
      <c r="U27" s="2"/>
      <c r="V27" s="2"/>
      <c r="W27" s="2"/>
      <c r="X27" s="2"/>
    </row>
    <row r="28">
      <c r="A28" s="1"/>
      <c r="B28" s="1"/>
      <c r="C28" s="9"/>
      <c r="J28" s="10"/>
      <c r="K28" s="1"/>
      <c r="L28" s="1"/>
      <c r="M28" s="1"/>
      <c r="N28" s="1"/>
      <c r="O28" s="1"/>
      <c r="P28" s="1"/>
      <c r="Q28" s="1"/>
      <c r="R28" s="1"/>
      <c r="S28" s="1"/>
      <c r="T28" s="2"/>
      <c r="U28" s="2"/>
      <c r="V28" s="2"/>
      <c r="W28" s="2"/>
      <c r="X28" s="2"/>
    </row>
    <row r="29">
      <c r="A29" s="1"/>
      <c r="B29" s="1"/>
      <c r="C29" s="9"/>
      <c r="J29" s="10"/>
      <c r="K29" s="1"/>
      <c r="L29" s="1"/>
      <c r="M29" s="1"/>
      <c r="N29" s="1"/>
      <c r="O29" s="1"/>
      <c r="P29" s="1"/>
      <c r="Q29" s="1"/>
      <c r="R29" s="1"/>
      <c r="S29" s="1"/>
      <c r="T29" s="2"/>
      <c r="U29" s="2"/>
      <c r="V29" s="2"/>
      <c r="W29" s="2"/>
      <c r="X29" s="2"/>
    </row>
    <row r="30">
      <c r="A30" s="1"/>
      <c r="B30" s="1"/>
      <c r="C30" s="9"/>
      <c r="J30" s="10"/>
      <c r="K30" s="1"/>
      <c r="L30" s="1"/>
      <c r="M30" s="1"/>
      <c r="N30" s="1"/>
      <c r="O30" s="1"/>
      <c r="P30" s="1"/>
      <c r="Q30" s="1"/>
      <c r="R30" s="1"/>
      <c r="S30" s="1"/>
      <c r="T30" s="2"/>
      <c r="U30" s="2"/>
      <c r="V30" s="2"/>
      <c r="W30" s="2"/>
      <c r="X30" s="2"/>
    </row>
    <row r="31">
      <c r="A31" s="1"/>
      <c r="B31" s="1"/>
      <c r="C31" s="12"/>
      <c r="D31" s="13"/>
      <c r="E31" s="13"/>
      <c r="F31" s="13"/>
      <c r="G31" s="13"/>
      <c r="H31" s="13"/>
      <c r="I31" s="13"/>
      <c r="J31" s="14"/>
      <c r="K31" s="1"/>
      <c r="L31" s="1"/>
      <c r="M31" s="1"/>
      <c r="N31" s="1"/>
      <c r="O31" s="1"/>
      <c r="P31" s="1"/>
      <c r="Q31" s="1"/>
      <c r="R31" s="1"/>
      <c r="S31" s="1"/>
      <c r="T31" s="2"/>
      <c r="U31" s="2"/>
      <c r="V31" s="2"/>
      <c r="W31" s="2"/>
      <c r="X31" s="2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2"/>
      <c r="U32" s="2"/>
      <c r="V32" s="2"/>
      <c r="W32" s="2"/>
      <c r="X32" s="2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2"/>
      <c r="U33" s="2"/>
      <c r="V33" s="2"/>
      <c r="W33" s="2"/>
      <c r="X33" s="2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2"/>
      <c r="T34" s="2"/>
      <c r="U34" s="2"/>
      <c r="V34" s="2"/>
      <c r="W34" s="2"/>
      <c r="X34" s="2"/>
    </row>
    <row r="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</sheetData>
  <mergeCells count="3">
    <mergeCell ref="C3:I3"/>
    <mergeCell ref="C5:J31"/>
    <mergeCell ref="N11:Q11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3.71"/>
    <col customWidth="1" min="2" max="2" width="10.71"/>
    <col customWidth="1" min="3" max="3" width="13.57"/>
    <col customWidth="1" min="4" max="4" width="27.14"/>
    <col customWidth="1" min="5" max="5" width="16.43"/>
    <col customWidth="1" min="6" max="6" width="10.71"/>
    <col customWidth="1" min="7" max="7" width="19.0"/>
    <col customWidth="1" min="8" max="8" width="6.0"/>
    <col customWidth="1" min="9" max="9" width="5.71"/>
    <col customWidth="1" min="10" max="10" width="5.29"/>
    <col customWidth="1" min="11" max="11" width="4.71"/>
    <col customWidth="1" min="12" max="12" width="5.43"/>
    <col customWidth="1" min="13" max="13" width="6.0"/>
    <col customWidth="1" min="14" max="14" width="5.29"/>
    <col customWidth="1" min="15" max="15" width="6.43"/>
    <col customWidth="1" min="16" max="16" width="6.0"/>
    <col customWidth="1" min="17" max="17" width="6.43"/>
    <col customWidth="1" min="18" max="18" width="6.86"/>
    <col customWidth="1" min="19" max="19" width="14.43"/>
    <col customWidth="1" min="20" max="37" width="10.71"/>
  </cols>
  <sheetData>
    <row r="1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</row>
    <row r="2">
      <c r="A2" s="16" t="s">
        <v>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8"/>
    </row>
    <row r="3" ht="15.75" customHeight="1">
      <c r="A3" s="19" t="s">
        <v>4</v>
      </c>
      <c r="B3" s="20" t="s">
        <v>5</v>
      </c>
      <c r="C3" s="4"/>
      <c r="D3" s="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ht="17.25" customHeight="1">
      <c r="A4" s="19" t="s">
        <v>6</v>
      </c>
      <c r="B4" s="20" t="s">
        <v>7</v>
      </c>
      <c r="C4" s="4"/>
      <c r="D4" s="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5" ht="15.0" customHeight="1">
      <c r="A5" s="19" t="s">
        <v>8</v>
      </c>
      <c r="B5" s="20" t="s">
        <v>9</v>
      </c>
      <c r="C5" s="4"/>
      <c r="D5" s="5"/>
      <c r="E5" s="21"/>
      <c r="F5" s="4"/>
      <c r="G5" s="4"/>
      <c r="H5" s="4"/>
      <c r="I5" s="4"/>
      <c r="J5" s="5"/>
      <c r="K5" s="22"/>
      <c r="L5" s="15"/>
      <c r="M5" s="23"/>
      <c r="N5" s="15"/>
      <c r="O5" s="15"/>
      <c r="P5" s="15"/>
      <c r="Q5" s="15"/>
      <c r="R5" s="15"/>
      <c r="S5" s="15"/>
    </row>
    <row r="6">
      <c r="A6" s="19" t="s">
        <v>10</v>
      </c>
      <c r="B6" s="20" t="s">
        <v>11</v>
      </c>
      <c r="C6" s="4"/>
      <c r="D6" s="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>
      <c r="A7" s="24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</row>
    <row r="8">
      <c r="A8" s="25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</row>
    <row r="9" ht="16.5" customHeight="1">
      <c r="A9" s="19" t="s">
        <v>12</v>
      </c>
      <c r="B9" s="20" t="s">
        <v>13</v>
      </c>
      <c r="C9" s="4"/>
      <c r="D9" s="5"/>
      <c r="E9" s="27" t="s">
        <v>14</v>
      </c>
      <c r="F9" s="17"/>
      <c r="G9" s="28"/>
      <c r="H9" s="29"/>
      <c r="I9" s="17"/>
      <c r="J9" s="17"/>
      <c r="K9" s="17"/>
      <c r="L9" s="17"/>
      <c r="M9" s="17"/>
      <c r="N9" s="17"/>
      <c r="O9" s="17"/>
      <c r="P9" s="17"/>
      <c r="Q9" s="17"/>
      <c r="R9" s="17"/>
      <c r="S9" s="28"/>
    </row>
    <row r="10">
      <c r="A10" s="19" t="s">
        <v>15</v>
      </c>
      <c r="B10" s="20" t="s">
        <v>16</v>
      </c>
      <c r="C10" s="4"/>
      <c r="D10" s="5"/>
      <c r="E10" s="15"/>
      <c r="F10" s="15"/>
      <c r="G10" s="15"/>
      <c r="H10" s="30"/>
      <c r="I10" s="30"/>
      <c r="J10" s="30"/>
      <c r="K10" s="30"/>
      <c r="L10" s="15"/>
      <c r="M10" s="31"/>
      <c r="N10" s="31"/>
      <c r="O10" s="31"/>
      <c r="P10" s="31"/>
      <c r="Q10" s="32"/>
      <c r="R10" s="15"/>
      <c r="S10" s="15"/>
    </row>
    <row r="11">
      <c r="A11" s="19"/>
      <c r="B11" s="33"/>
      <c r="C11" s="33" t="s">
        <v>17</v>
      </c>
      <c r="D11" s="33"/>
      <c r="E11" s="15"/>
      <c r="F11" s="15"/>
      <c r="G11" s="15"/>
      <c r="H11" s="30"/>
      <c r="I11" s="30"/>
      <c r="J11" s="30"/>
      <c r="K11" s="30"/>
      <c r="L11" s="15"/>
      <c r="M11" s="31"/>
      <c r="N11" s="31"/>
      <c r="O11" s="31"/>
      <c r="P11" s="31"/>
      <c r="Q11" s="32"/>
      <c r="R11" s="15"/>
      <c r="S11" s="15"/>
    </row>
    <row r="12" ht="15.0" customHeight="1">
      <c r="A12" s="34" t="s">
        <v>3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28"/>
    </row>
    <row r="13" ht="15.0" customHeight="1">
      <c r="A13" s="35" t="s">
        <v>18</v>
      </c>
      <c r="B13" s="36" t="s">
        <v>19</v>
      </c>
      <c r="C13" s="37" t="s">
        <v>20</v>
      </c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28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38" t="s">
        <v>21</v>
      </c>
      <c r="AH13" s="15"/>
      <c r="AI13" s="39" t="s">
        <v>22</v>
      </c>
      <c r="AJ13" s="40"/>
      <c r="AK13" s="40"/>
    </row>
    <row r="14" ht="15.0" customHeight="1">
      <c r="A14" s="41" t="s">
        <v>23</v>
      </c>
      <c r="B14" s="42" t="s">
        <v>24</v>
      </c>
      <c r="C14" s="43" t="s">
        <v>25</v>
      </c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28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44"/>
      <c r="AH14" s="15"/>
      <c r="AI14" s="44"/>
      <c r="AJ14" s="40"/>
      <c r="AK14" s="40"/>
    </row>
    <row r="15" ht="47.25" customHeight="1">
      <c r="A15" s="45"/>
      <c r="B15" s="46"/>
      <c r="C15" s="47" t="s">
        <v>26</v>
      </c>
      <c r="D15" s="47" t="s">
        <v>27</v>
      </c>
      <c r="E15" s="47" t="s">
        <v>28</v>
      </c>
      <c r="F15" s="47" t="s">
        <v>29</v>
      </c>
      <c r="G15" s="48" t="s">
        <v>30</v>
      </c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28"/>
      <c r="S15" s="47" t="s">
        <v>31</v>
      </c>
      <c r="T15" s="49" t="s">
        <v>32</v>
      </c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1"/>
      <c r="AF15" s="52" t="s">
        <v>33</v>
      </c>
      <c r="AG15" s="44"/>
      <c r="AH15" s="53" t="s">
        <v>34</v>
      </c>
      <c r="AI15" s="44"/>
      <c r="AJ15" s="40"/>
      <c r="AK15" s="40"/>
    </row>
    <row r="16">
      <c r="A16" s="54"/>
      <c r="B16" s="54"/>
      <c r="C16" s="54"/>
      <c r="D16" s="54"/>
      <c r="E16" s="54"/>
      <c r="F16" s="54"/>
      <c r="G16" s="55">
        <v>1.0</v>
      </c>
      <c r="H16" s="55">
        <v>2.0</v>
      </c>
      <c r="I16" s="55">
        <v>3.0</v>
      </c>
      <c r="J16" s="55">
        <v>4.0</v>
      </c>
      <c r="K16" s="55">
        <v>5.0</v>
      </c>
      <c r="L16" s="55">
        <v>6.0</v>
      </c>
      <c r="M16" s="55">
        <v>7.0</v>
      </c>
      <c r="N16" s="55">
        <v>8.0</v>
      </c>
      <c r="O16" s="55">
        <v>9.0</v>
      </c>
      <c r="P16" s="55">
        <v>10.0</v>
      </c>
      <c r="Q16" s="55">
        <v>11.0</v>
      </c>
      <c r="R16" s="55">
        <v>12.0</v>
      </c>
      <c r="S16" s="54"/>
      <c r="T16" s="56">
        <v>1.0</v>
      </c>
      <c r="U16" s="56">
        <v>2.0</v>
      </c>
      <c r="V16" s="56">
        <v>3.0</v>
      </c>
      <c r="W16" s="56">
        <v>4.0</v>
      </c>
      <c r="X16" s="56">
        <v>5.0</v>
      </c>
      <c r="Y16" s="56">
        <v>6.0</v>
      </c>
      <c r="Z16" s="56">
        <v>7.0</v>
      </c>
      <c r="AA16" s="56">
        <v>8.0</v>
      </c>
      <c r="AB16" s="56">
        <v>9.0</v>
      </c>
      <c r="AC16" s="56">
        <v>10.0</v>
      </c>
      <c r="AD16" s="56">
        <v>11.0</v>
      </c>
      <c r="AE16" s="56">
        <v>12.0</v>
      </c>
      <c r="AF16" s="57"/>
      <c r="AG16" s="54"/>
      <c r="AH16" s="58"/>
      <c r="AI16" s="54"/>
      <c r="AJ16" s="40"/>
      <c r="AK16" s="40"/>
    </row>
    <row r="17" ht="25.5" customHeight="1">
      <c r="A17" s="45"/>
      <c r="B17" s="46" t="s">
        <v>17</v>
      </c>
      <c r="C17" s="59" t="s">
        <v>35</v>
      </c>
      <c r="D17" s="60" t="s">
        <v>36</v>
      </c>
      <c r="E17" s="59" t="s">
        <v>37</v>
      </c>
      <c r="F17" s="61" t="s">
        <v>38</v>
      </c>
      <c r="G17" s="62">
        <v>1.0</v>
      </c>
      <c r="H17" s="62">
        <v>0.0</v>
      </c>
      <c r="I17" s="62">
        <v>0.0</v>
      </c>
      <c r="J17" s="62">
        <v>0.0</v>
      </c>
      <c r="K17" s="62">
        <v>0.0</v>
      </c>
      <c r="L17" s="62">
        <v>0.0</v>
      </c>
      <c r="M17" s="62">
        <v>0.0</v>
      </c>
      <c r="N17" s="62">
        <v>0.0</v>
      </c>
      <c r="O17" s="62">
        <v>0.0</v>
      </c>
      <c r="P17" s="62">
        <v>0.0</v>
      </c>
      <c r="Q17" s="62">
        <v>0.0</v>
      </c>
      <c r="R17" s="62">
        <v>0.0</v>
      </c>
      <c r="S17" s="62">
        <f t="shared" ref="S17:S26" si="1">SUM(G17:R17)</f>
        <v>1</v>
      </c>
      <c r="T17" s="62">
        <v>0.0</v>
      </c>
      <c r="U17" s="62">
        <v>0.0</v>
      </c>
      <c r="V17" s="62">
        <v>0.0</v>
      </c>
      <c r="W17" s="62">
        <v>0.0</v>
      </c>
      <c r="X17" s="62">
        <v>0.0</v>
      </c>
      <c r="Y17" s="62">
        <v>0.0</v>
      </c>
      <c r="Z17" s="62">
        <v>0.0</v>
      </c>
      <c r="AA17" s="62">
        <v>0.0</v>
      </c>
      <c r="AB17" s="62">
        <v>0.0</v>
      </c>
      <c r="AC17" s="62">
        <v>0.0</v>
      </c>
      <c r="AD17" s="62">
        <v>0.0</v>
      </c>
      <c r="AE17" s="62">
        <v>0.0</v>
      </c>
      <c r="AF17" s="62">
        <f t="shared" ref="AF17:AF26" si="2">SUM(T17:AE17)</f>
        <v>0</v>
      </c>
      <c r="AG17" s="63">
        <f t="shared" ref="AG17:AG27" si="3">+AH17</f>
        <v>0</v>
      </c>
      <c r="AH17" s="64">
        <f t="shared" ref="AH17:AH27" si="4">IFERROR(((AF17/S17)*100),0)</f>
        <v>0</v>
      </c>
      <c r="AI17" s="65" t="str">
        <f t="shared" ref="AI17:AI27" si="5">IF(AG17&lt;60,"INEFICAZ",IF(AG17&lt;=89,"MODERADAMENTE EFICAZ",IF(AG17&lt;=100,"MUY EFICAZ","MUY EFICAZ")))</f>
        <v>INEFICAZ</v>
      </c>
      <c r="AJ17" s="66"/>
      <c r="AK17" s="66"/>
    </row>
    <row r="18" ht="24.0" customHeight="1">
      <c r="A18" s="54"/>
      <c r="B18" s="54"/>
      <c r="C18" s="54"/>
      <c r="D18" s="54"/>
      <c r="E18" s="54"/>
      <c r="F18" s="67" t="s">
        <v>39</v>
      </c>
      <c r="G18" s="68">
        <v>0.0</v>
      </c>
      <c r="H18" s="69">
        <v>0.0</v>
      </c>
      <c r="I18" s="69">
        <v>0.0</v>
      </c>
      <c r="J18" s="69">
        <v>0.0</v>
      </c>
      <c r="K18" s="69">
        <v>0.0</v>
      </c>
      <c r="L18" s="69">
        <v>0.0</v>
      </c>
      <c r="M18" s="69">
        <v>0.0</v>
      </c>
      <c r="N18" s="69">
        <v>0.0</v>
      </c>
      <c r="O18" s="69">
        <v>0.0</v>
      </c>
      <c r="P18" s="69">
        <v>0.0</v>
      </c>
      <c r="Q18" s="69">
        <v>0.0</v>
      </c>
      <c r="R18" s="69">
        <v>0.0</v>
      </c>
      <c r="S18" s="70">
        <f t="shared" si="1"/>
        <v>0</v>
      </c>
      <c r="T18" s="71">
        <v>0.0</v>
      </c>
      <c r="U18" s="71">
        <v>0.0</v>
      </c>
      <c r="V18" s="71">
        <v>0.0</v>
      </c>
      <c r="W18" s="71">
        <v>0.0</v>
      </c>
      <c r="X18" s="71">
        <v>0.0</v>
      </c>
      <c r="Y18" s="71">
        <v>0.0</v>
      </c>
      <c r="Z18" s="71">
        <v>0.0</v>
      </c>
      <c r="AA18" s="71">
        <v>0.0</v>
      </c>
      <c r="AB18" s="71">
        <v>0.0</v>
      </c>
      <c r="AC18" s="71">
        <v>0.0</v>
      </c>
      <c r="AD18" s="71">
        <v>0.0</v>
      </c>
      <c r="AE18" s="71">
        <v>0.0</v>
      </c>
      <c r="AF18" s="71">
        <f t="shared" si="2"/>
        <v>0</v>
      </c>
      <c r="AG18" s="72">
        <f t="shared" si="3"/>
        <v>0</v>
      </c>
      <c r="AH18" s="73">
        <f t="shared" si="4"/>
        <v>0</v>
      </c>
      <c r="AI18" s="74" t="str">
        <f t="shared" si="5"/>
        <v>INEFICAZ</v>
      </c>
      <c r="AJ18" s="75"/>
      <c r="AK18" s="75"/>
    </row>
    <row r="19" ht="21.0" customHeight="1">
      <c r="A19" s="45"/>
      <c r="B19" s="46" t="s">
        <v>17</v>
      </c>
      <c r="C19" s="59" t="s">
        <v>40</v>
      </c>
      <c r="D19" s="60" t="s">
        <v>41</v>
      </c>
      <c r="E19" s="59" t="s">
        <v>42</v>
      </c>
      <c r="F19" s="61" t="s">
        <v>38</v>
      </c>
      <c r="G19" s="62">
        <v>1.0</v>
      </c>
      <c r="H19" s="62">
        <v>0.0</v>
      </c>
      <c r="I19" s="62">
        <v>0.0</v>
      </c>
      <c r="J19" s="62">
        <v>0.0</v>
      </c>
      <c r="K19" s="62">
        <v>0.0</v>
      </c>
      <c r="L19" s="62">
        <v>0.0</v>
      </c>
      <c r="M19" s="62">
        <v>0.0</v>
      </c>
      <c r="N19" s="62">
        <v>0.0</v>
      </c>
      <c r="O19" s="62">
        <v>0.0</v>
      </c>
      <c r="P19" s="62">
        <v>0.0</v>
      </c>
      <c r="Q19" s="62">
        <v>0.0</v>
      </c>
      <c r="R19" s="62">
        <v>0.0</v>
      </c>
      <c r="S19" s="62">
        <f t="shared" si="1"/>
        <v>1</v>
      </c>
      <c r="T19" s="62">
        <v>0.0</v>
      </c>
      <c r="U19" s="62">
        <v>0.0</v>
      </c>
      <c r="V19" s="62">
        <v>0.0</v>
      </c>
      <c r="W19" s="62">
        <v>0.0</v>
      </c>
      <c r="X19" s="62">
        <v>0.0</v>
      </c>
      <c r="Y19" s="62">
        <v>0.0</v>
      </c>
      <c r="Z19" s="62">
        <v>0.0</v>
      </c>
      <c r="AA19" s="62">
        <v>0.0</v>
      </c>
      <c r="AB19" s="62">
        <v>0.0</v>
      </c>
      <c r="AC19" s="62">
        <v>0.0</v>
      </c>
      <c r="AD19" s="62">
        <v>0.0</v>
      </c>
      <c r="AE19" s="62">
        <v>0.0</v>
      </c>
      <c r="AF19" s="62">
        <f t="shared" si="2"/>
        <v>0</v>
      </c>
      <c r="AG19" s="63">
        <f t="shared" si="3"/>
        <v>0</v>
      </c>
      <c r="AH19" s="64">
        <f t="shared" si="4"/>
        <v>0</v>
      </c>
      <c r="AI19" s="65" t="str">
        <f t="shared" si="5"/>
        <v>INEFICAZ</v>
      </c>
      <c r="AJ19" s="66"/>
      <c r="AK19" s="66"/>
    </row>
    <row r="20" ht="29.25" customHeight="1">
      <c r="A20" s="54"/>
      <c r="B20" s="54"/>
      <c r="C20" s="54"/>
      <c r="D20" s="54"/>
      <c r="E20" s="54"/>
      <c r="F20" s="76" t="s">
        <v>39</v>
      </c>
      <c r="G20" s="77">
        <v>0.0</v>
      </c>
      <c r="H20" s="70">
        <v>0.0</v>
      </c>
      <c r="I20" s="70" t="s">
        <v>43</v>
      </c>
      <c r="J20" s="70">
        <v>0.0</v>
      </c>
      <c r="K20" s="70">
        <v>0.0</v>
      </c>
      <c r="L20" s="70">
        <v>0.0</v>
      </c>
      <c r="M20" s="70">
        <v>0.0</v>
      </c>
      <c r="N20" s="70">
        <v>0.0</v>
      </c>
      <c r="O20" s="70">
        <v>0.0</v>
      </c>
      <c r="P20" s="70">
        <v>0.0</v>
      </c>
      <c r="Q20" s="70">
        <v>0.0</v>
      </c>
      <c r="R20" s="70">
        <v>0.0</v>
      </c>
      <c r="S20" s="70">
        <f t="shared" si="1"/>
        <v>0</v>
      </c>
      <c r="T20" s="71">
        <v>0.0</v>
      </c>
      <c r="U20" s="71">
        <v>0.0</v>
      </c>
      <c r="V20" s="71">
        <v>0.0</v>
      </c>
      <c r="W20" s="71">
        <v>0.0</v>
      </c>
      <c r="X20" s="71">
        <v>0.0</v>
      </c>
      <c r="Y20" s="71">
        <v>0.0</v>
      </c>
      <c r="Z20" s="71">
        <v>0.0</v>
      </c>
      <c r="AA20" s="71">
        <v>0.0</v>
      </c>
      <c r="AB20" s="71">
        <v>0.0</v>
      </c>
      <c r="AC20" s="71">
        <v>0.0</v>
      </c>
      <c r="AD20" s="71">
        <v>0.0</v>
      </c>
      <c r="AE20" s="71">
        <v>0.0</v>
      </c>
      <c r="AF20" s="71">
        <f t="shared" si="2"/>
        <v>0</v>
      </c>
      <c r="AG20" s="72">
        <f t="shared" si="3"/>
        <v>0</v>
      </c>
      <c r="AH20" s="73">
        <f t="shared" si="4"/>
        <v>0</v>
      </c>
      <c r="AI20" s="74" t="str">
        <f t="shared" si="5"/>
        <v>INEFICAZ</v>
      </c>
      <c r="AJ20" s="75"/>
      <c r="AK20" s="75"/>
    </row>
    <row r="21" ht="15.0" customHeight="1">
      <c r="A21" s="45"/>
      <c r="B21" s="46" t="s">
        <v>17</v>
      </c>
      <c r="C21" s="59" t="s">
        <v>44</v>
      </c>
      <c r="D21" s="60" t="s">
        <v>45</v>
      </c>
      <c r="E21" s="59" t="s">
        <v>46</v>
      </c>
      <c r="F21" s="61" t="s">
        <v>38</v>
      </c>
      <c r="G21" s="62">
        <v>1.0</v>
      </c>
      <c r="H21" s="62">
        <v>0.0</v>
      </c>
      <c r="I21" s="62">
        <v>0.0</v>
      </c>
      <c r="J21" s="62">
        <v>0.0</v>
      </c>
      <c r="K21" s="62">
        <v>0.0</v>
      </c>
      <c r="L21" s="62">
        <v>0.0</v>
      </c>
      <c r="M21" s="62">
        <v>0.0</v>
      </c>
      <c r="N21" s="62">
        <v>0.0</v>
      </c>
      <c r="O21" s="62">
        <v>0.0</v>
      </c>
      <c r="P21" s="62">
        <v>0.0</v>
      </c>
      <c r="Q21" s="62">
        <v>0.0</v>
      </c>
      <c r="R21" s="62">
        <v>0.0</v>
      </c>
      <c r="S21" s="62">
        <f t="shared" si="1"/>
        <v>1</v>
      </c>
      <c r="T21" s="62">
        <v>0.0</v>
      </c>
      <c r="U21" s="62">
        <v>0.0</v>
      </c>
      <c r="V21" s="62">
        <v>0.0</v>
      </c>
      <c r="W21" s="62">
        <v>0.0</v>
      </c>
      <c r="X21" s="62">
        <v>0.0</v>
      </c>
      <c r="Y21" s="62">
        <v>0.0</v>
      </c>
      <c r="Z21" s="62">
        <v>0.0</v>
      </c>
      <c r="AA21" s="62">
        <v>0.0</v>
      </c>
      <c r="AB21" s="62">
        <v>0.0</v>
      </c>
      <c r="AC21" s="62">
        <v>0.0</v>
      </c>
      <c r="AD21" s="62">
        <v>0.0</v>
      </c>
      <c r="AE21" s="62">
        <v>0.0</v>
      </c>
      <c r="AF21" s="62">
        <f t="shared" si="2"/>
        <v>0</v>
      </c>
      <c r="AG21" s="63">
        <f t="shared" si="3"/>
        <v>0</v>
      </c>
      <c r="AH21" s="64">
        <f t="shared" si="4"/>
        <v>0</v>
      </c>
      <c r="AI21" s="65" t="str">
        <f t="shared" si="5"/>
        <v>INEFICAZ</v>
      </c>
      <c r="AJ21" s="66"/>
      <c r="AK21" s="66"/>
    </row>
    <row r="22" ht="26.25" customHeight="1">
      <c r="A22" s="54"/>
      <c r="B22" s="54"/>
      <c r="C22" s="54"/>
      <c r="D22" s="54"/>
      <c r="E22" s="54"/>
      <c r="F22" s="67" t="s">
        <v>39</v>
      </c>
      <c r="G22" s="68">
        <v>0.0</v>
      </c>
      <c r="H22" s="69">
        <v>0.0</v>
      </c>
      <c r="I22" s="69">
        <v>0.0</v>
      </c>
      <c r="J22" s="69">
        <v>0.0</v>
      </c>
      <c r="K22" s="69">
        <v>0.0</v>
      </c>
      <c r="L22" s="69">
        <v>0.0</v>
      </c>
      <c r="M22" s="69">
        <v>0.0</v>
      </c>
      <c r="N22" s="69">
        <v>0.0</v>
      </c>
      <c r="O22" s="69">
        <v>0.0</v>
      </c>
      <c r="P22" s="69">
        <v>0.0</v>
      </c>
      <c r="Q22" s="69">
        <v>0.0</v>
      </c>
      <c r="R22" s="69">
        <v>0.0</v>
      </c>
      <c r="S22" s="70">
        <f t="shared" si="1"/>
        <v>0</v>
      </c>
      <c r="T22" s="71">
        <v>0.0</v>
      </c>
      <c r="U22" s="71">
        <v>0.0</v>
      </c>
      <c r="V22" s="71">
        <v>0.0</v>
      </c>
      <c r="W22" s="71">
        <v>0.0</v>
      </c>
      <c r="X22" s="71">
        <v>0.0</v>
      </c>
      <c r="Y22" s="71">
        <v>0.0</v>
      </c>
      <c r="Z22" s="71">
        <v>0.0</v>
      </c>
      <c r="AA22" s="71">
        <v>0.0</v>
      </c>
      <c r="AB22" s="71">
        <v>0.0</v>
      </c>
      <c r="AC22" s="71">
        <v>0.0</v>
      </c>
      <c r="AD22" s="71">
        <v>0.0</v>
      </c>
      <c r="AE22" s="71">
        <v>0.0</v>
      </c>
      <c r="AF22" s="71">
        <f t="shared" si="2"/>
        <v>0</v>
      </c>
      <c r="AG22" s="72">
        <f t="shared" si="3"/>
        <v>0</v>
      </c>
      <c r="AH22" s="73">
        <f t="shared" si="4"/>
        <v>0</v>
      </c>
      <c r="AI22" s="74" t="str">
        <f t="shared" si="5"/>
        <v>INEFICAZ</v>
      </c>
      <c r="AJ22" s="75"/>
      <c r="AK22" s="75"/>
    </row>
    <row r="23" ht="26.25" customHeight="1">
      <c r="A23" s="45"/>
      <c r="B23" s="46" t="s">
        <v>17</v>
      </c>
      <c r="C23" s="59" t="s">
        <v>17</v>
      </c>
      <c r="D23" s="78" t="s">
        <v>47</v>
      </c>
      <c r="E23" s="59" t="s">
        <v>48</v>
      </c>
      <c r="F23" s="61" t="s">
        <v>38</v>
      </c>
      <c r="G23" s="62">
        <v>1.0</v>
      </c>
      <c r="H23" s="62">
        <v>0.0</v>
      </c>
      <c r="I23" s="62">
        <v>0.0</v>
      </c>
      <c r="J23" s="62">
        <v>0.0</v>
      </c>
      <c r="K23" s="62">
        <v>0.0</v>
      </c>
      <c r="L23" s="62">
        <v>0.0</v>
      </c>
      <c r="M23" s="62">
        <v>0.0</v>
      </c>
      <c r="N23" s="62">
        <v>0.0</v>
      </c>
      <c r="O23" s="62">
        <v>0.0</v>
      </c>
      <c r="P23" s="62">
        <v>0.0</v>
      </c>
      <c r="Q23" s="62">
        <v>0.0</v>
      </c>
      <c r="R23" s="62">
        <v>0.0</v>
      </c>
      <c r="S23" s="62">
        <f t="shared" si="1"/>
        <v>1</v>
      </c>
      <c r="T23" s="62">
        <v>0.0</v>
      </c>
      <c r="U23" s="62">
        <v>0.0</v>
      </c>
      <c r="V23" s="62">
        <v>0.0</v>
      </c>
      <c r="W23" s="62">
        <v>0.0</v>
      </c>
      <c r="X23" s="62">
        <v>0.0</v>
      </c>
      <c r="Y23" s="62">
        <v>0.0</v>
      </c>
      <c r="Z23" s="62">
        <v>0.0</v>
      </c>
      <c r="AA23" s="62">
        <v>0.0</v>
      </c>
      <c r="AB23" s="62">
        <v>0.0</v>
      </c>
      <c r="AC23" s="62">
        <v>0.0</v>
      </c>
      <c r="AD23" s="62">
        <v>0.0</v>
      </c>
      <c r="AE23" s="62">
        <v>0.0</v>
      </c>
      <c r="AF23" s="62">
        <f t="shared" si="2"/>
        <v>0</v>
      </c>
      <c r="AG23" s="63">
        <f t="shared" si="3"/>
        <v>0</v>
      </c>
      <c r="AH23" s="64">
        <f t="shared" si="4"/>
        <v>0</v>
      </c>
      <c r="AI23" s="65" t="str">
        <f t="shared" si="5"/>
        <v>INEFICAZ</v>
      </c>
      <c r="AJ23" s="66"/>
      <c r="AK23" s="66"/>
    </row>
    <row r="24" ht="26.25" customHeight="1">
      <c r="A24" s="54"/>
      <c r="B24" s="54"/>
      <c r="C24" s="54"/>
      <c r="D24" s="54"/>
      <c r="E24" s="54"/>
      <c r="F24" s="67" t="s">
        <v>39</v>
      </c>
      <c r="G24" s="79">
        <v>335.0</v>
      </c>
      <c r="H24" s="69">
        <v>0.0</v>
      </c>
      <c r="I24" s="69">
        <v>0.0</v>
      </c>
      <c r="J24" s="69">
        <v>0.0</v>
      </c>
      <c r="K24" s="69">
        <v>0.0</v>
      </c>
      <c r="L24" s="69">
        <v>0.0</v>
      </c>
      <c r="M24" s="69">
        <v>0.0</v>
      </c>
      <c r="N24" s="69">
        <v>0.0</v>
      </c>
      <c r="O24" s="69">
        <v>0.0</v>
      </c>
      <c r="P24" s="69">
        <v>0.0</v>
      </c>
      <c r="Q24" s="69">
        <v>0.0</v>
      </c>
      <c r="R24" s="69">
        <v>0.0</v>
      </c>
      <c r="S24" s="70">
        <f t="shared" si="1"/>
        <v>335</v>
      </c>
      <c r="T24" s="71">
        <v>0.0</v>
      </c>
      <c r="U24" s="71">
        <v>0.0</v>
      </c>
      <c r="V24" s="71">
        <v>0.0</v>
      </c>
      <c r="W24" s="71">
        <v>0.0</v>
      </c>
      <c r="X24" s="71">
        <v>0.0</v>
      </c>
      <c r="Y24" s="71">
        <v>0.0</v>
      </c>
      <c r="Z24" s="71">
        <v>0.0</v>
      </c>
      <c r="AA24" s="71">
        <v>0.0</v>
      </c>
      <c r="AB24" s="71">
        <v>0.0</v>
      </c>
      <c r="AC24" s="71">
        <v>0.0</v>
      </c>
      <c r="AD24" s="71">
        <v>0.0</v>
      </c>
      <c r="AE24" s="71">
        <v>0.0</v>
      </c>
      <c r="AF24" s="71">
        <f t="shared" si="2"/>
        <v>0</v>
      </c>
      <c r="AG24" s="72">
        <f t="shared" si="3"/>
        <v>0</v>
      </c>
      <c r="AH24" s="73">
        <f t="shared" si="4"/>
        <v>0</v>
      </c>
      <c r="AI24" s="74" t="str">
        <f t="shared" si="5"/>
        <v>INEFICAZ</v>
      </c>
      <c r="AJ24" s="75"/>
      <c r="AK24" s="75"/>
    </row>
    <row r="25" ht="26.25" customHeight="1">
      <c r="A25" s="45"/>
      <c r="B25" s="46" t="s">
        <v>17</v>
      </c>
      <c r="C25" s="59" t="s">
        <v>17</v>
      </c>
      <c r="D25" s="80" t="s">
        <v>49</v>
      </c>
      <c r="E25" s="59" t="s">
        <v>48</v>
      </c>
      <c r="F25" s="61" t="s">
        <v>38</v>
      </c>
      <c r="G25" s="62">
        <v>1.0</v>
      </c>
      <c r="H25" s="62">
        <v>0.0</v>
      </c>
      <c r="I25" s="62">
        <v>0.0</v>
      </c>
      <c r="J25" s="62">
        <v>0.0</v>
      </c>
      <c r="K25" s="62">
        <v>0.0</v>
      </c>
      <c r="L25" s="62">
        <v>0.0</v>
      </c>
      <c r="M25" s="62">
        <v>0.0</v>
      </c>
      <c r="N25" s="62">
        <v>0.0</v>
      </c>
      <c r="O25" s="62">
        <v>0.0</v>
      </c>
      <c r="P25" s="62">
        <v>0.0</v>
      </c>
      <c r="Q25" s="62">
        <v>0.0</v>
      </c>
      <c r="R25" s="62">
        <v>0.0</v>
      </c>
      <c r="S25" s="62">
        <f t="shared" si="1"/>
        <v>1</v>
      </c>
      <c r="T25" s="62">
        <v>0.0</v>
      </c>
      <c r="U25" s="62">
        <v>0.0</v>
      </c>
      <c r="V25" s="62">
        <v>0.0</v>
      </c>
      <c r="W25" s="62">
        <v>0.0</v>
      </c>
      <c r="X25" s="62">
        <v>0.0</v>
      </c>
      <c r="Y25" s="62">
        <v>0.0</v>
      </c>
      <c r="Z25" s="62">
        <v>0.0</v>
      </c>
      <c r="AA25" s="62">
        <v>0.0</v>
      </c>
      <c r="AB25" s="62">
        <v>0.0</v>
      </c>
      <c r="AC25" s="62">
        <v>0.0</v>
      </c>
      <c r="AD25" s="62">
        <v>0.0</v>
      </c>
      <c r="AE25" s="62">
        <v>0.0</v>
      </c>
      <c r="AF25" s="62">
        <f t="shared" si="2"/>
        <v>0</v>
      </c>
      <c r="AG25" s="63">
        <f t="shared" si="3"/>
        <v>0</v>
      </c>
      <c r="AH25" s="64">
        <f t="shared" si="4"/>
        <v>0</v>
      </c>
      <c r="AI25" s="65" t="str">
        <f t="shared" si="5"/>
        <v>INEFICAZ</v>
      </c>
      <c r="AJ25" s="66"/>
      <c r="AK25" s="66"/>
    </row>
    <row r="26" ht="26.25" customHeight="1">
      <c r="A26" s="54"/>
      <c r="B26" s="54"/>
      <c r="C26" s="54"/>
      <c r="D26" s="54"/>
      <c r="E26" s="54"/>
      <c r="F26" s="67" t="s">
        <v>39</v>
      </c>
      <c r="G26" s="79">
        <v>5838.45</v>
      </c>
      <c r="H26" s="69">
        <v>0.0</v>
      </c>
      <c r="I26" s="69">
        <v>0.0</v>
      </c>
      <c r="J26" s="69">
        <v>0.0</v>
      </c>
      <c r="K26" s="69">
        <v>0.0</v>
      </c>
      <c r="L26" s="69">
        <v>0.0</v>
      </c>
      <c r="M26" s="69">
        <v>0.0</v>
      </c>
      <c r="N26" s="69">
        <v>0.0</v>
      </c>
      <c r="O26" s="69">
        <v>0.0</v>
      </c>
      <c r="P26" s="69">
        <v>0.0</v>
      </c>
      <c r="Q26" s="69">
        <v>0.0</v>
      </c>
      <c r="R26" s="69">
        <v>0.0</v>
      </c>
      <c r="S26" s="70">
        <f t="shared" si="1"/>
        <v>5838.45</v>
      </c>
      <c r="T26" s="71">
        <v>0.0</v>
      </c>
      <c r="U26" s="71">
        <v>0.0</v>
      </c>
      <c r="V26" s="71">
        <v>0.0</v>
      </c>
      <c r="W26" s="71">
        <v>0.0</v>
      </c>
      <c r="X26" s="71">
        <v>0.0</v>
      </c>
      <c r="Y26" s="71">
        <v>0.0</v>
      </c>
      <c r="Z26" s="71">
        <v>0.0</v>
      </c>
      <c r="AA26" s="71">
        <v>0.0</v>
      </c>
      <c r="AB26" s="71">
        <v>0.0</v>
      </c>
      <c r="AC26" s="71">
        <v>0.0</v>
      </c>
      <c r="AD26" s="71">
        <v>0.0</v>
      </c>
      <c r="AE26" s="71">
        <v>0.0</v>
      </c>
      <c r="AF26" s="71">
        <f t="shared" si="2"/>
        <v>0</v>
      </c>
      <c r="AG26" s="72">
        <f t="shared" si="3"/>
        <v>0</v>
      </c>
      <c r="AH26" s="73">
        <f t="shared" si="4"/>
        <v>0</v>
      </c>
      <c r="AI26" s="74" t="str">
        <f t="shared" si="5"/>
        <v>INEFICAZ</v>
      </c>
      <c r="AJ26" s="75"/>
      <c r="AK26" s="75"/>
    </row>
    <row r="27" ht="27.75" customHeight="1">
      <c r="A27" s="26"/>
      <c r="B27" s="26"/>
      <c r="C27" s="26"/>
      <c r="D27" s="26"/>
      <c r="E27" s="81" t="s">
        <v>50</v>
      </c>
      <c r="F27" s="26"/>
      <c r="G27" s="82">
        <f>+G24+G22+G20+G18</f>
        <v>335</v>
      </c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2">
        <f>+S24+S22+S20+S18+S26</f>
        <v>6173.45</v>
      </c>
      <c r="T27" s="15"/>
      <c r="U27" s="15"/>
      <c r="V27" s="15"/>
      <c r="W27" s="15"/>
      <c r="X27" s="84" t="s">
        <v>51</v>
      </c>
      <c r="Y27" s="17"/>
      <c r="Z27" s="17"/>
      <c r="AA27" s="17"/>
      <c r="AB27" s="17"/>
      <c r="AC27" s="17"/>
      <c r="AD27" s="17"/>
      <c r="AE27" s="28"/>
      <c r="AF27" s="82">
        <f>+AF24+AF22+AF20+AF18</f>
        <v>0</v>
      </c>
      <c r="AG27" s="15">
        <f t="shared" si="3"/>
        <v>0</v>
      </c>
      <c r="AH27" s="15">
        <f t="shared" si="4"/>
        <v>0</v>
      </c>
      <c r="AI27" s="15" t="str">
        <f t="shared" si="5"/>
        <v>INEFICAZ</v>
      </c>
      <c r="AJ27" s="85"/>
      <c r="AK27" s="85"/>
    </row>
    <row r="28" ht="15.75" customHeight="1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</row>
    <row r="29" ht="15.75" customHeight="1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</row>
    <row r="30" ht="15.75" customHeight="1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</row>
    <row r="31" ht="15.75" customHeight="1"/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</row>
    <row r="34" ht="15.75" customHeight="1">
      <c r="A34" s="1"/>
      <c r="B34" s="1"/>
      <c r="C34" s="1"/>
      <c r="D34" s="1"/>
      <c r="E34" s="1"/>
      <c r="F34" s="86" t="s">
        <v>52</v>
      </c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28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</row>
    <row r="35" ht="15.75" customHeight="1">
      <c r="A35" s="2"/>
      <c r="B35" s="2"/>
      <c r="C35" s="2"/>
      <c r="D35" s="2"/>
      <c r="E35" s="1"/>
      <c r="F35" s="8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28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</row>
    <row r="36" ht="15.75" customHeight="1">
      <c r="A36" s="2"/>
      <c r="B36" s="2"/>
      <c r="C36" s="2"/>
      <c r="D36" s="2"/>
      <c r="E36" s="1"/>
      <c r="F36" s="88" t="s">
        <v>17</v>
      </c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28"/>
      <c r="T36" s="1"/>
      <c r="U36" s="1"/>
      <c r="V36" s="1"/>
      <c r="W36" s="1"/>
      <c r="X36" s="1"/>
      <c r="Y36" s="1"/>
      <c r="Z36" s="1"/>
      <c r="AA36" s="1"/>
      <c r="AB36" s="1"/>
      <c r="AC36" s="89" t="s">
        <v>53</v>
      </c>
      <c r="AD36" s="4"/>
      <c r="AE36" s="4"/>
      <c r="AF36" s="4"/>
      <c r="AG36" s="4"/>
      <c r="AH36" s="5"/>
      <c r="AI36" s="1"/>
      <c r="AJ36" s="1"/>
      <c r="AK36" s="1"/>
    </row>
    <row r="37" ht="15.75" customHeight="1">
      <c r="A37" s="2"/>
      <c r="B37" s="2"/>
      <c r="C37" s="2"/>
      <c r="D37" s="2"/>
      <c r="E37" s="1"/>
      <c r="F37" s="8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28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</row>
    <row r="38" ht="15.75" customHeight="1">
      <c r="A38" s="2"/>
      <c r="B38" s="2"/>
      <c r="C38" s="2"/>
      <c r="D38" s="2"/>
      <c r="E38" s="1"/>
      <c r="F38" s="90"/>
      <c r="G38" s="5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</row>
    <row r="39" ht="15.75" customHeight="1">
      <c r="A39" s="2"/>
      <c r="B39" s="2"/>
      <c r="C39" s="2"/>
      <c r="D39" s="2"/>
      <c r="E39" s="1"/>
      <c r="F39" s="86" t="s">
        <v>54</v>
      </c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28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</row>
    <row r="40" ht="15.75" customHeight="1">
      <c r="A40" s="2"/>
      <c r="B40" s="2"/>
      <c r="C40" s="2"/>
      <c r="D40" s="2"/>
      <c r="E40" s="1"/>
      <c r="F40" s="8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28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</row>
    <row r="41" ht="15.75" customHeight="1">
      <c r="A41" s="2"/>
      <c r="B41" s="2"/>
      <c r="C41" s="2"/>
      <c r="D41" s="2"/>
      <c r="E41" s="1"/>
      <c r="F41" s="8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28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</row>
    <row r="42" ht="15.75" customHeight="1">
      <c r="A42" s="2"/>
      <c r="B42" s="2"/>
      <c r="C42" s="2"/>
      <c r="D42" s="2"/>
      <c r="E42" s="1"/>
      <c r="F42" s="91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28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</row>
    <row r="43" ht="15.75" customHeight="1">
      <c r="A43" s="2"/>
      <c r="B43" s="2"/>
      <c r="C43" s="2"/>
      <c r="D43" s="2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</row>
    <row r="44" ht="15.75" customHeight="1">
      <c r="A44" s="2"/>
      <c r="B44" s="2"/>
      <c r="C44" s="2"/>
      <c r="D44" s="2"/>
      <c r="E44" s="1"/>
      <c r="F44" s="1"/>
      <c r="G44" s="1"/>
      <c r="H44" s="1"/>
      <c r="I44" s="1"/>
      <c r="J44" s="92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3"/>
      <c r="AK44" s="94"/>
    </row>
    <row r="45" ht="15.75" customHeight="1">
      <c r="A45" s="2"/>
      <c r="B45" s="2"/>
      <c r="C45" s="2"/>
      <c r="D45" s="2"/>
      <c r="E45" s="1"/>
      <c r="F45" s="1"/>
      <c r="G45" s="1"/>
      <c r="H45" s="1"/>
      <c r="I45" s="1"/>
      <c r="J45" s="95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96"/>
      <c r="AG45" s="96"/>
      <c r="AH45" s="96"/>
      <c r="AI45" s="96"/>
      <c r="AJ45" s="96"/>
      <c r="AK45" s="97"/>
    </row>
    <row r="46" ht="15.75" customHeight="1">
      <c r="A46" s="2"/>
      <c r="B46" s="2"/>
      <c r="C46" s="2"/>
      <c r="D46" s="2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</row>
    <row r="47" ht="15.75" customHeight="1">
      <c r="A47" s="2"/>
      <c r="B47" s="2"/>
      <c r="C47" s="2"/>
      <c r="D47" s="2"/>
      <c r="E47" s="1"/>
      <c r="F47" s="86" t="s">
        <v>55</v>
      </c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28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</row>
    <row r="48" ht="15.75" customHeight="1">
      <c r="A48" s="2"/>
      <c r="B48" s="2"/>
      <c r="C48" s="2"/>
      <c r="D48" s="2"/>
      <c r="E48" s="1"/>
      <c r="F48" s="8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28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</row>
    <row r="49" ht="15.75" customHeight="1">
      <c r="A49" s="2"/>
      <c r="B49" s="2"/>
      <c r="C49" s="2"/>
      <c r="D49" s="2"/>
      <c r="E49" s="1"/>
      <c r="F49" s="8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28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</row>
    <row r="50" ht="15.75" customHeight="1">
      <c r="A50" s="2"/>
      <c r="B50" s="2"/>
      <c r="C50" s="2"/>
      <c r="D50" s="2"/>
      <c r="E50" s="1"/>
      <c r="F50" s="8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28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</row>
    <row r="51" ht="15.75" customHeight="1">
      <c r="A51" s="2"/>
      <c r="B51" s="2"/>
      <c r="C51" s="2"/>
      <c r="D51" s="2"/>
      <c r="E51" s="1"/>
      <c r="F51" s="90"/>
      <c r="G51" s="5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</row>
    <row r="52" ht="15.75" customHeight="1">
      <c r="A52" s="2"/>
      <c r="B52" s="2"/>
      <c r="C52" s="2"/>
      <c r="D52" s="2"/>
      <c r="E52" s="1"/>
      <c r="F52" s="86" t="s">
        <v>56</v>
      </c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28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</row>
    <row r="53" ht="15.75" customHeight="1">
      <c r="A53" s="2"/>
      <c r="B53" s="2"/>
      <c r="C53" s="2"/>
      <c r="D53" s="2"/>
      <c r="E53" s="1"/>
      <c r="F53" s="8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28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</row>
    <row r="54" ht="15.75" customHeight="1">
      <c r="A54" s="2"/>
      <c r="B54" s="2"/>
      <c r="C54" s="2"/>
      <c r="D54" s="2"/>
      <c r="E54" s="1"/>
      <c r="F54" s="8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28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</row>
    <row r="55" ht="15.75" customHeight="1">
      <c r="A55" s="2"/>
      <c r="B55" s="2"/>
      <c r="C55" s="2"/>
      <c r="D55" s="2"/>
      <c r="E55" s="1"/>
      <c r="F55" s="91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28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</row>
    <row r="56" ht="15.75" customHeight="1">
      <c r="A56" s="2"/>
      <c r="B56" s="2"/>
      <c r="C56" s="2"/>
      <c r="D56" s="2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</row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71">
    <mergeCell ref="D15:D16"/>
    <mergeCell ref="E15:E16"/>
    <mergeCell ref="D17:D18"/>
    <mergeCell ref="E17:E18"/>
    <mergeCell ref="D19:D20"/>
    <mergeCell ref="E19:E20"/>
    <mergeCell ref="A23:A24"/>
    <mergeCell ref="B23:B24"/>
    <mergeCell ref="C23:C24"/>
    <mergeCell ref="D23:D24"/>
    <mergeCell ref="E23:E24"/>
    <mergeCell ref="B15:B16"/>
    <mergeCell ref="C15:C16"/>
    <mergeCell ref="A17:A18"/>
    <mergeCell ref="B17:B18"/>
    <mergeCell ref="C17:C18"/>
    <mergeCell ref="B19:B20"/>
    <mergeCell ref="C19:C20"/>
    <mergeCell ref="D25:D26"/>
    <mergeCell ref="E25:E26"/>
    <mergeCell ref="A19:A20"/>
    <mergeCell ref="A21:A22"/>
    <mergeCell ref="B21:B22"/>
    <mergeCell ref="C21:C22"/>
    <mergeCell ref="D21:D22"/>
    <mergeCell ref="E21:E22"/>
    <mergeCell ref="A25:A26"/>
    <mergeCell ref="F49:S49"/>
    <mergeCell ref="F50:S50"/>
    <mergeCell ref="F51:G51"/>
    <mergeCell ref="F52:S52"/>
    <mergeCell ref="F53:S53"/>
    <mergeCell ref="F54:S54"/>
    <mergeCell ref="F55:S55"/>
    <mergeCell ref="F39:S39"/>
    <mergeCell ref="F40:S40"/>
    <mergeCell ref="F41:S41"/>
    <mergeCell ref="F42:S42"/>
    <mergeCell ref="F47:S47"/>
    <mergeCell ref="F48:S48"/>
    <mergeCell ref="E9:G9"/>
    <mergeCell ref="H9:S9"/>
    <mergeCell ref="A2:S2"/>
    <mergeCell ref="B3:D3"/>
    <mergeCell ref="B4:D4"/>
    <mergeCell ref="B5:D5"/>
    <mergeCell ref="E5:J5"/>
    <mergeCell ref="B6:D6"/>
    <mergeCell ref="B9:D9"/>
    <mergeCell ref="C14:S14"/>
    <mergeCell ref="G15:R15"/>
    <mergeCell ref="S15:S16"/>
    <mergeCell ref="T15:AE15"/>
    <mergeCell ref="AF15:AF16"/>
    <mergeCell ref="AH15:AH16"/>
    <mergeCell ref="X27:AE27"/>
    <mergeCell ref="AC36:AH36"/>
    <mergeCell ref="B10:D10"/>
    <mergeCell ref="A12:S12"/>
    <mergeCell ref="C13:S13"/>
    <mergeCell ref="AG13:AG16"/>
    <mergeCell ref="AI13:AI16"/>
    <mergeCell ref="A15:A16"/>
    <mergeCell ref="F15:F16"/>
    <mergeCell ref="B25:B26"/>
    <mergeCell ref="C25:C26"/>
    <mergeCell ref="F34:S34"/>
    <mergeCell ref="F35:S35"/>
    <mergeCell ref="F36:S36"/>
    <mergeCell ref="F37:S37"/>
    <mergeCell ref="F38:G38"/>
  </mergeCells>
  <printOptions/>
  <pageMargins bottom="0.3937007874015748" footer="0.0" header="0.0" left="0.15748031496062992" right="0.15748031496062992" top="0.3937007874015748"/>
  <pageSetup paperSize="9" scale="75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2023-08-28T20:03:52Z</dcterms:created>
  <dc:creator>PEQUEÑA</dc:creator>
</cp:coreProperties>
</file>