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2IAiaPJUUCkfl9Zoc0KKoDnn84qjLM/lf1vnybvSIlU="/>
    </ext>
  </extLst>
</workbook>
</file>

<file path=xl/sharedStrings.xml><?xml version="1.0" encoding="utf-8"?>
<sst xmlns="http://schemas.openxmlformats.org/spreadsheetml/2006/main" count="52" uniqueCount="52">
  <si>
    <t xml:space="preserve">Instrucciones para llenado del Seguimiento del Plan Operativo de su Unidad </t>
  </si>
  <si>
    <t>Los responsables de las unidades académicas u administrativas (Centro de Costos) deben registrar información cuantitativa del avance de las metas físicas y metas financieras de actividades en la columna SEGUIMIENTO(MESES).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</si>
  <si>
    <t>PLAN OPERATIVO 2024 Y SEGUIMIENTO</t>
  </si>
  <si>
    <t>PLAN OPERATIVO INSTITUCIONAL 2024 - I SEMESTRE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</si>
  <si>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</si>
  <si>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</si>
  <si>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</si>
  <si>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</si>
  <si>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</si>
  <si>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</si>
  <si>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</si>
  <si>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</si>
  <si>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</si>
  <si>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</si>
  <si>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</si>
  <si>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ABOG. NIITA YLEANA VÁSQUEZ VILLALOBOS</t>
  </si>
  <si>
    <t>Correo:</t>
  </si>
  <si>
    <t>nvasquezv@unitru.edu.pe</t>
  </si>
  <si>
    <t>Celular:</t>
  </si>
  <si>
    <t>956 673 300</t>
  </si>
  <si>
    <t>Centro de Costo:</t>
  </si>
  <si>
    <t>1.50 -OFICINA DE ENVENTOS ACADEMICOS EDUCA PERU UNT</t>
  </si>
  <si>
    <t>PLAN OPERATIVO INSTITUCIONAL 2024</t>
  </si>
  <si>
    <t>OEI.04</t>
  </si>
  <si>
    <t>MODERNIZAR LA GESTIÓN Y GOBERNANZA  INSTITUCIONAL</t>
  </si>
  <si>
    <t>Semáforo BSC</t>
  </si>
  <si>
    <t>Grado de eficacia</t>
  </si>
  <si>
    <t>AEI.04.01</t>
  </si>
  <si>
    <t>POLÍTICAS Y PLANES,PROYECTOS Y ESTUDIOS ESTRATEGICOS INSTITUCIONALES ACTUALIZADOS E IMPLEMENTADOS PARA LA UNIVERSIDAD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</si>
  <si>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</si>
  <si>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</si>
  <si>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</si>
  <si>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</si>
  <si>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</si>
  <si>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</si>
  <si>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</si>
  <si>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</si>
  <si>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</si>
  <si>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C0667</t>
  </si>
  <si>
    <t>AOI00009000676</t>
  </si>
  <si>
    <t>EVALUACION PROMOCION Y SUPERVISION DE ACTIVIDADES ACADEMICAS INTERNAS Y EXTERNAS</t>
  </si>
  <si>
    <t>001 : ACCION</t>
  </si>
  <si>
    <t>Físico</t>
  </si>
  <si>
    <t>Financiero S/.</t>
  </si>
  <si>
    <t>TOTAL FINANCIERO :</t>
  </si>
  <si>
    <t>TOTAL AVANCE META FINANCIERA DEL POI :</t>
  </si>
  <si>
    <t>EVIDENCIA DEL TOTAL DE AVANCE DE META FÍSICA ANUAL (RESULTADOS OBTENIDOS)</t>
  </si>
  <si>
    <t xml:space="preserve"> 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</si>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</sst>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b/>
      <sz val="14.0"/>
      <color theme="1"/>
      <name val="Calibri"/>
    </font>
    <font>
      <b/>
      <sz val="14.0"/>
      <color rgb="FF000000"/>
      <name val="Arial"/>
    </font>
    <font>
      <b/>
      <sz val="11.0"/>
      <color theme="1"/>
      <name val="Calibri"/>
    </font>
    <font>
      <sz val="11.0"/>
      <color theme="10"/>
      <name val="Calibri"/>
    </font>
    <font>
      <b/>
      <sz val="11.0"/>
      <color rgb="FF000000"/>
      <name val="Calibri"/>
    </font>
    <font>
      <b/>
      <sz val="11.0"/>
      <color theme="1"/>
      <name val="Arial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theme="0"/>
      <name val="Calibri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2FAFC"/>
        <bgColor rgb="FFB2FAFC"/>
      </patternFill>
    </fill>
    <fill>
      <patternFill patternType="solid">
        <fgColor rgb="FFAFFFFF"/>
        <bgColor rgb="FFAFFFFF"/>
      </patternFill>
    </fill>
    <fill>
      <patternFill patternType="solid">
        <fgColor rgb="FFFFFF00"/>
        <bgColor rgb="FFFFFF00"/>
      </patternFill>
    </fill>
  </fills>
  <borders count="45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/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2" fontId="4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2" fontId="5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15" fillId="0" fontId="3" numFmtId="0" xfId="0" applyBorder="1" applyFont="1"/>
    <xf borderId="16" fillId="2" fontId="6" numFmtId="0" xfId="0" applyAlignment="1" applyBorder="1" applyFont="1">
      <alignment shrinkToFit="0" vertical="top" wrapText="1"/>
    </xf>
    <xf borderId="2" fillId="2" fontId="1" numFmtId="0" xfId="0" applyAlignment="1" applyBorder="1" applyFont="1">
      <alignment horizontal="left" shrinkToFit="0" vertical="top" wrapText="1"/>
    </xf>
    <xf borderId="17" fillId="2" fontId="1" numFmtId="0" xfId="0" applyBorder="1" applyFont="1"/>
    <xf borderId="2" fillId="2" fontId="1" numFmtId="0" xfId="0" applyAlignment="1" applyBorder="1" applyFont="1">
      <alignment horizontal="center" shrinkToFit="0" wrapText="1"/>
    </xf>
    <xf borderId="1" fillId="2" fontId="7" numFmtId="0" xfId="0" applyBorder="1" applyFont="1"/>
    <xf borderId="1" fillId="2" fontId="1" numFmtId="0" xfId="0" applyAlignment="1" applyBorder="1" applyFont="1">
      <alignment horizontal="left" shrinkToFit="0" vertical="top" wrapText="1"/>
    </xf>
    <xf borderId="18" fillId="2" fontId="6" numFmtId="0" xfId="0" applyAlignment="1" applyBorder="1" applyFont="1">
      <alignment shrinkToFit="0" vertical="top" wrapText="1"/>
    </xf>
    <xf borderId="19" fillId="2" fontId="1" numFmtId="0" xfId="0" applyAlignment="1" applyBorder="1" applyFont="1">
      <alignment horizontal="left" shrinkToFit="0" vertical="top" wrapText="1"/>
    </xf>
    <xf borderId="20" fillId="0" fontId="3" numFmtId="0" xfId="0" applyBorder="1" applyFont="1"/>
    <xf borderId="21" fillId="0" fontId="3" numFmtId="0" xfId="0" applyBorder="1" applyFont="1"/>
    <xf borderId="13" fillId="2" fontId="8" numFmtId="0" xfId="0" applyAlignment="1" applyBorder="1" applyFont="1">
      <alignment horizontal="center" vertical="top"/>
    </xf>
    <xf borderId="13" fillId="2" fontId="8" numFmtId="0" xfId="0" applyAlignment="1" applyBorder="1" applyFont="1">
      <alignment horizontal="center" readingOrder="0" vertical="top"/>
    </xf>
    <xf borderId="13" fillId="0" fontId="1" numFmtId="0" xfId="0" applyAlignment="1" applyBorder="1" applyFont="1">
      <alignment horizontal="center" readingOrder="0"/>
    </xf>
    <xf borderId="22" fillId="2" fontId="6" numFmtId="0" xfId="0" applyAlignment="1" applyBorder="1" applyFont="1">
      <alignment vertical="top"/>
    </xf>
    <xf borderId="13" fillId="2" fontId="8" numFmtId="0" xfId="0" applyAlignment="1" applyBorder="1" applyFont="1">
      <alignment horizontal="center" readingOrder="0"/>
    </xf>
    <xf borderId="13" fillId="2" fontId="9" numFmtId="0" xfId="0" applyAlignment="1" applyBorder="1" applyFont="1">
      <alignment horizontal="center" shrinkToFit="0" vertical="center" wrapText="1"/>
    </xf>
    <xf borderId="23" fillId="0" fontId="3" numFmtId="0" xfId="0" applyBorder="1" applyFont="1"/>
    <xf borderId="24" fillId="2" fontId="1" numFmtId="0" xfId="0" applyBorder="1" applyFont="1"/>
    <xf borderId="25" fillId="2" fontId="1" numFmtId="0" xfId="0" applyBorder="1" applyFont="1"/>
    <xf borderId="22" fillId="5" fontId="1" numFmtId="0" xfId="0" applyAlignment="1" applyBorder="1" applyFill="1" applyFont="1">
      <alignment horizontal="right" shrinkToFit="0" wrapText="1"/>
    </xf>
    <xf borderId="13" fillId="5" fontId="1" numFmtId="0" xfId="0" applyAlignment="1" applyBorder="1" applyFont="1">
      <alignment horizontal="left" shrinkToFit="0" wrapText="1"/>
    </xf>
    <xf borderId="26" fillId="6" fontId="10" numFmtId="0" xfId="0" applyAlignment="1" applyBorder="1" applyFill="1" applyFont="1">
      <alignment horizontal="center" shrinkToFit="0" textRotation="90" vertical="center" wrapText="1"/>
    </xf>
    <xf borderId="26" fillId="6" fontId="11" numFmtId="0" xfId="0" applyAlignment="1" applyBorder="1" applyFont="1">
      <alignment horizontal="center" shrinkToFit="0" textRotation="90" vertical="center" wrapText="1"/>
    </xf>
    <xf borderId="22" fillId="0" fontId="1" numFmtId="0" xfId="0" applyAlignment="1" applyBorder="1" applyFont="1">
      <alignment shrinkToFit="0" wrapText="1"/>
    </xf>
    <xf borderId="22" fillId="7" fontId="1" numFmtId="0" xfId="0" applyAlignment="1" applyBorder="1" applyFill="1" applyFont="1">
      <alignment horizontal="right" shrinkToFit="0" wrapText="1"/>
    </xf>
    <xf borderId="13" fillId="7" fontId="1" numFmtId="0" xfId="0" applyAlignment="1" applyBorder="1" applyFont="1">
      <alignment horizontal="left" shrinkToFit="0" wrapText="1"/>
    </xf>
    <xf borderId="27" fillId="2" fontId="1" numFmtId="0" xfId="0" applyBorder="1" applyFont="1"/>
    <xf borderId="28" fillId="0" fontId="3" numFmtId="0" xfId="0" applyBorder="1" applyFont="1"/>
    <xf borderId="26" fillId="0" fontId="1" numFmtId="0" xfId="0" applyAlignment="1" applyBorder="1" applyFont="1">
      <alignment shrinkToFit="0" wrapText="1"/>
    </xf>
    <xf borderId="26" fillId="8" fontId="1" numFmtId="0" xfId="0" applyAlignment="1" applyBorder="1" applyFill="1" applyFont="1">
      <alignment horizontal="center" shrinkToFit="0" wrapText="1"/>
    </xf>
    <xf borderId="13" fillId="8" fontId="1" numFmtId="0" xfId="0" applyAlignment="1" applyBorder="1" applyFont="1">
      <alignment horizontal="center" shrinkToFit="0" wrapText="1"/>
    </xf>
    <xf borderId="29" fillId="6" fontId="9" numFmtId="0" xfId="0" applyAlignment="1" applyBorder="1" applyFont="1">
      <alignment horizontal="center" shrinkToFit="0" vertical="center" wrapText="1"/>
    </xf>
    <xf borderId="30" fillId="0" fontId="3" numFmtId="0" xfId="0" applyBorder="1" applyFont="1"/>
    <xf borderId="31" fillId="0" fontId="3" numFmtId="0" xfId="0" applyBorder="1" applyFont="1"/>
    <xf borderId="32" fillId="6" fontId="11" numFmtId="0" xfId="0" applyAlignment="1" applyBorder="1" applyFont="1">
      <alignment horizontal="center" shrinkToFit="0" wrapText="1"/>
    </xf>
    <xf borderId="33" fillId="6" fontId="11" numFmtId="0" xfId="0" applyAlignment="1" applyBorder="1" applyFont="1">
      <alignment horizontal="center" shrinkToFit="0" wrapText="1"/>
    </xf>
    <xf borderId="34" fillId="0" fontId="3" numFmtId="0" xfId="0" applyBorder="1" applyFont="1"/>
    <xf borderId="22" fillId="8" fontId="1" numFmtId="0" xfId="0" applyAlignment="1" applyBorder="1" applyFont="1">
      <alignment horizontal="center" shrinkToFit="0" wrapText="1"/>
    </xf>
    <xf borderId="22" fillId="6" fontId="1" numFmtId="0" xfId="0" applyAlignment="1" applyBorder="1" applyFont="1">
      <alignment horizontal="center" shrinkToFit="0" wrapText="1"/>
    </xf>
    <xf borderId="35" fillId="0" fontId="3" numFmtId="0" xfId="0" applyBorder="1" applyFont="1"/>
    <xf borderId="36" fillId="0" fontId="3" numFmtId="0" xfId="0" applyBorder="1" applyFont="1"/>
    <xf borderId="26" fillId="0" fontId="12" numFmtId="0" xfId="0" applyAlignment="1" applyBorder="1" applyFont="1">
      <alignment horizontal="center" shrinkToFit="0" wrapText="1"/>
    </xf>
    <xf borderId="26" fillId="0" fontId="12" numFmtId="0" xfId="0" applyAlignment="1" applyBorder="1" applyFont="1">
      <alignment horizontal="left" shrinkToFit="0" wrapText="1"/>
    </xf>
    <xf borderId="22" fillId="9" fontId="12" numFmtId="0" xfId="0" applyAlignment="1" applyBorder="1" applyFill="1" applyFont="1">
      <alignment horizontal="center" shrinkToFit="0" wrapText="1"/>
    </xf>
    <xf borderId="22" fillId="10" fontId="12" numFmtId="0" xfId="0" applyAlignment="1" applyBorder="1" applyFill="1" applyFont="1">
      <alignment horizontal="center" readingOrder="0" shrinkToFit="0" wrapText="1"/>
    </xf>
    <xf borderId="37" fillId="9" fontId="13" numFmtId="2" xfId="0" applyAlignment="1" applyBorder="1" applyFont="1" applyNumberFormat="1">
      <alignment horizontal="center" shrinkToFit="0" vertical="center" wrapText="1"/>
    </xf>
    <xf borderId="22" fillId="9" fontId="12" numFmtId="2" xfId="0" applyAlignment="1" applyBorder="1" applyFont="1" applyNumberFormat="1">
      <alignment horizontal="center" shrinkToFit="0" wrapText="1"/>
    </xf>
    <xf borderId="38" fillId="9" fontId="12" numFmtId="2" xfId="0" applyAlignment="1" applyBorder="1" applyFont="1" applyNumberFormat="1">
      <alignment horizontal="center" shrinkToFit="0" wrapText="1"/>
    </xf>
    <xf borderId="22" fillId="11" fontId="12" numFmtId="0" xfId="0" applyAlignment="1" applyBorder="1" applyFill="1" applyFont="1">
      <alignment horizontal="center" shrinkToFit="0" wrapText="1"/>
    </xf>
    <xf borderId="22" fillId="11" fontId="12" numFmtId="0" xfId="0" applyAlignment="1" applyBorder="1" applyFont="1">
      <alignment horizontal="center" readingOrder="0" shrinkToFit="0" wrapText="1"/>
    </xf>
    <xf borderId="22" fillId="12" fontId="12" numFmtId="0" xfId="0" applyAlignment="1" applyBorder="1" applyFill="1" applyFont="1">
      <alignment horizontal="center" shrinkToFit="0" wrapText="1"/>
    </xf>
    <xf borderId="37" fillId="12" fontId="13" numFmtId="2" xfId="0" applyAlignment="1" applyBorder="1" applyFont="1" applyNumberFormat="1">
      <alignment horizontal="center" shrinkToFit="0" vertical="center" wrapText="1"/>
    </xf>
    <xf borderId="22" fillId="12" fontId="12" numFmtId="2" xfId="0" applyAlignment="1" applyBorder="1" applyFont="1" applyNumberFormat="1">
      <alignment horizontal="center" shrinkToFit="0" wrapText="1"/>
    </xf>
    <xf borderId="38" fillId="11" fontId="12" numFmtId="2" xfId="0" applyAlignment="1" applyBorder="1" applyFont="1" applyNumberForma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12" numFmtId="0" xfId="0" applyAlignment="1" applyFont="1">
      <alignment horizontal="center" shrinkToFit="0" wrapText="1"/>
    </xf>
    <xf borderId="0" fillId="0" fontId="12" numFmtId="0" xfId="0" applyAlignment="1" applyFont="1">
      <alignment horizontal="left" shrinkToFit="0" wrapText="1"/>
    </xf>
    <xf borderId="34" fillId="0" fontId="12" numFmtId="0" xfId="0" applyAlignment="1" applyBorder="1" applyFont="1">
      <alignment horizontal="center" shrinkToFit="0" wrapText="1"/>
    </xf>
    <xf borderId="1" fillId="11" fontId="12" numFmtId="0" xfId="0" applyAlignment="1" applyBorder="1" applyFont="1">
      <alignment horizontal="center" shrinkToFit="0" wrapText="1"/>
    </xf>
    <xf borderId="1" fillId="12" fontId="12" numFmtId="0" xfId="0" applyAlignment="1" applyBorder="1" applyFont="1">
      <alignment horizontal="center" readingOrder="0" shrinkToFit="0" wrapText="1"/>
    </xf>
    <xf borderId="1" fillId="12" fontId="12" numFmtId="0" xfId="0" applyAlignment="1" applyBorder="1" applyFont="1">
      <alignment horizontal="center" shrinkToFit="0" wrapText="1"/>
    </xf>
    <xf borderId="1" fillId="12" fontId="13" numFmtId="2" xfId="0" applyAlignment="1" applyBorder="1" applyFont="1" applyNumberFormat="1">
      <alignment horizontal="center" shrinkToFit="0" vertical="center" wrapText="1"/>
    </xf>
    <xf borderId="1" fillId="12" fontId="12" numFmtId="2" xfId="0" applyAlignment="1" applyBorder="1" applyFont="1" applyNumberFormat="1">
      <alignment horizontal="center" shrinkToFit="0" wrapText="1"/>
    </xf>
    <xf borderId="1" fillId="11" fontId="12" numFmtId="2" xfId="0" applyAlignment="1" applyBorder="1" applyFont="1" applyNumberFormat="1">
      <alignment horizontal="center" shrinkToFit="0" wrapText="1"/>
    </xf>
    <xf borderId="22" fillId="0" fontId="12" numFmtId="0" xfId="0" applyAlignment="1" applyBorder="1" applyFont="1">
      <alignment shrinkToFit="0" wrapText="1"/>
    </xf>
    <xf borderId="22" fillId="13" fontId="12" numFmtId="0" xfId="0" applyAlignment="1" applyBorder="1" applyFill="1" applyFont="1">
      <alignment horizontal="center"/>
    </xf>
    <xf borderId="13" fillId="2" fontId="12" numFmtId="0" xfId="0" applyAlignment="1" applyBorder="1" applyFont="1">
      <alignment horizontal="center" shrinkToFit="0" wrapText="1"/>
    </xf>
    <xf borderId="22" fillId="11" fontId="1" numFmtId="0" xfId="0" applyBorder="1" applyFont="1"/>
    <xf borderId="1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2" fillId="2" fontId="6" numFmtId="0" xfId="0" applyAlignment="1" applyBorder="1" applyFont="1">
      <alignment horizontal="center"/>
    </xf>
    <xf borderId="1" fillId="2" fontId="6" numFmtId="0" xfId="0" applyBorder="1" applyFont="1"/>
    <xf borderId="2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39" fillId="2" fontId="1" numFmtId="0" xfId="0" applyAlignment="1" applyBorder="1" applyFont="1">
      <alignment horizontal="center"/>
    </xf>
    <xf borderId="40" fillId="0" fontId="3" numFmtId="0" xfId="0" applyBorder="1" applyFont="1"/>
    <xf borderId="41" fillId="0" fontId="3" numFmtId="0" xfId="0" applyBorder="1" applyFont="1"/>
    <xf borderId="42" fillId="0" fontId="3" numFmtId="0" xfId="0" applyBorder="1" applyFont="1"/>
    <xf borderId="43" fillId="0" fontId="3" numFmtId="0" xfId="0" applyBorder="1" applyFont="1"/>
    <xf borderId="44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238125</xdr:colOff>
      <xdr:row>13</xdr:row>
      <xdr:rowOff>161925</xdr:rowOff>
    </xdr:from>
    <xdr:ext cx="1038225" cy="695325"/>
    <xdr:sp>
      <xdr:nvSpPr>
        <xdr:cNvPr id="3" name="Shape 3">
          <a:hlinkClick r:id="rId1"/>
        </xdr:cNvPr>
        <xdr:cNvSpPr/>
      </xdr:nvSpPr>
      <xdr:spPr>
        <a:xfrm>
          <a:off x="4831650" y="3437100"/>
          <a:ext cx="1028700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24</xdr:col>
      <xdr:colOff>95250</xdr:colOff>
      <xdr:row>27</xdr:row>
      <xdr:rowOff>152400</xdr:rowOff>
    </xdr:from>
    <xdr:ext cx="5210175" cy="3152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6" width="10.71"/>
    <col customWidth="1" min="17" max="17" width="16.57"/>
    <col customWidth="1" min="18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>
      <c r="A5" s="1"/>
      <c r="B5" s="1"/>
      <c r="C5" s="2" t="s">
        <v>0</v>
      </c>
      <c r="D5" s="3"/>
      <c r="E5" s="3"/>
      <c r="F5" s="3"/>
      <c r="G5" s="3"/>
      <c r="H5" s="3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>
      <c r="A7" s="1"/>
      <c r="B7" s="1"/>
      <c r="C7" s="5" t="s">
        <v>1</v>
      </c>
      <c r="D7" s="6"/>
      <c r="E7" s="6"/>
      <c r="F7" s="6"/>
      <c r="G7" s="6"/>
      <c r="H7" s="6"/>
      <c r="I7" s="6"/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>
      <c r="A8" s="1"/>
      <c r="B8" s="1"/>
      <c r="C8" s="8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>
      <c r="A9" s="1"/>
      <c r="B9" s="1"/>
      <c r="C9" s="8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>
      <c r="A10" s="1"/>
      <c r="B10" s="1"/>
      <c r="C10" s="8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>
      <c r="A11" s="1"/>
      <c r="B11" s="1"/>
      <c r="C11" s="8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>
      <c r="A12" s="1"/>
      <c r="B12" s="1"/>
      <c r="C12" s="8"/>
      <c r="J12" s="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>
      <c r="A13" s="1"/>
      <c r="B13" s="1"/>
      <c r="C13" s="8"/>
      <c r="J13" s="9"/>
      <c r="N13" s="10" t="s">
        <v>2</v>
      </c>
      <c r="O13" s="3"/>
      <c r="P13" s="3"/>
      <c r="Q13" s="4"/>
      <c r="R13" s="1"/>
      <c r="S13" s="1"/>
      <c r="T13" s="1"/>
      <c r="U13" s="1"/>
      <c r="V13" s="1"/>
    </row>
    <row r="14">
      <c r="A14" s="1"/>
      <c r="B14" s="1"/>
      <c r="C14" s="8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>
      <c r="A15" s="1"/>
      <c r="B15" s="1"/>
      <c r="C15" s="8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>
      <c r="A16" s="1"/>
      <c r="B16" s="1"/>
      <c r="C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>
      <c r="A17" s="1"/>
      <c r="B17" s="1"/>
      <c r="C17" s="8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>
      <c r="A18" s="1"/>
      <c r="B18" s="1"/>
      <c r="C18" s="8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>
      <c r="A19" s="1"/>
      <c r="B19" s="1"/>
      <c r="C19" s="8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>
      <c r="A20" s="1"/>
      <c r="B20" s="1"/>
      <c r="C20" s="8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ht="15.75" customHeight="1">
      <c r="A21" s="1"/>
      <c r="B21" s="1"/>
      <c r="C21" s="8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ht="15.75" customHeight="1">
      <c r="A22" s="1"/>
      <c r="B22" s="1"/>
      <c r="C22" s="8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ht="15.75" customHeight="1">
      <c r="A23" s="1"/>
      <c r="B23" s="1"/>
      <c r="C23" s="8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ht="15.75" customHeight="1">
      <c r="A24" s="1"/>
      <c r="B24" s="1"/>
      <c r="C24" s="8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ht="15.75" customHeight="1">
      <c r="A25" s="1"/>
      <c r="B25" s="1"/>
      <c r="C25" s="8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ht="15.75" customHeight="1">
      <c r="A26" s="1"/>
      <c r="B26" s="1"/>
      <c r="C26" s="8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ht="15.75" customHeight="1">
      <c r="A27" s="1"/>
      <c r="B27" s="1"/>
      <c r="C27" s="8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ht="15.75" customHeight="1">
      <c r="A28" s="1"/>
      <c r="B28" s="1"/>
      <c r="C28" s="8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ht="15.75" customHeight="1">
      <c r="A29" s="1"/>
      <c r="B29" s="1"/>
      <c r="C29" s="8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ht="15.75" customHeight="1">
      <c r="A30" s="1"/>
      <c r="B30" s="1"/>
      <c r="C30" s="8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ht="15.75" customHeight="1">
      <c r="A31" s="1"/>
      <c r="B31" s="1"/>
      <c r="C31" s="8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ht="15.75" customHeight="1">
      <c r="A32" s="1"/>
      <c r="B32" s="1"/>
      <c r="C32" s="8"/>
      <c r="J32" s="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ht="15.75" customHeight="1">
      <c r="A33" s="1"/>
      <c r="B33" s="1"/>
      <c r="C33" s="11"/>
      <c r="D33" s="12"/>
      <c r="E33" s="12"/>
      <c r="F33" s="12"/>
      <c r="G33" s="12"/>
      <c r="H33" s="12"/>
      <c r="I33" s="12"/>
      <c r="J33" s="1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5:I5"/>
    <mergeCell ref="C7:J33"/>
    <mergeCell ref="N13:Q1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29"/>
    <col customWidth="1" min="2" max="2" width="10.14"/>
    <col customWidth="1" min="3" max="3" width="9.43"/>
    <col customWidth="1" min="4" max="4" width="31.86"/>
    <col customWidth="1" min="5" max="5" width="14.14"/>
    <col customWidth="1" min="6" max="6" width="10.71"/>
    <col customWidth="1" min="7" max="7" width="7.71"/>
    <col customWidth="1" min="8" max="8" width="6.57"/>
    <col customWidth="1" min="9" max="9" width="4.71"/>
    <col customWidth="1" min="10" max="10" width="3.43"/>
    <col customWidth="1" min="11" max="11" width="3.0"/>
    <col customWidth="1" min="12" max="12" width="3.71"/>
    <col customWidth="1" min="13" max="13" width="2.57"/>
    <col customWidth="1" min="14" max="14" width="4.14"/>
    <col customWidth="1" min="15" max="15" width="3.57"/>
    <col customWidth="1" min="16" max="16" width="3.14"/>
    <col customWidth="1" min="17" max="17" width="4.43"/>
    <col customWidth="1" min="18" max="18" width="3.43"/>
    <col customWidth="1" min="19" max="19" width="10.14"/>
    <col customWidth="1" min="20" max="20" width="5.86"/>
    <col customWidth="1" min="21" max="21" width="5.57"/>
    <col customWidth="1" min="22" max="22" width="6.14"/>
    <col customWidth="1" min="23" max="24" width="6.0"/>
    <col customWidth="1" min="25" max="25" width="6.29"/>
    <col customWidth="1" min="26" max="26" width="5.43"/>
    <col customWidth="1" min="27" max="27" width="5.0"/>
    <col customWidth="1" min="28" max="29" width="6.0"/>
    <col customWidth="1" min="30" max="30" width="6.71"/>
    <col customWidth="1" min="31" max="31" width="6.14"/>
    <col customWidth="1" min="32" max="32" width="14.29"/>
    <col customWidth="1" min="33" max="33" width="2.57"/>
    <col customWidth="1" min="34" max="34" width="14.71"/>
    <col customWidth="1" min="35" max="35" width="16.71"/>
    <col customWidth="1" min="36" max="40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ht="18.0" customHeight="1">
      <c r="A2" s="14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  <c r="AJ2" s="1"/>
      <c r="AK2" s="1"/>
      <c r="AL2" s="1"/>
      <c r="AM2" s="1"/>
      <c r="AN2" s="1"/>
    </row>
    <row r="3" ht="17.25" customHeight="1">
      <c r="A3" s="17" t="s">
        <v>4</v>
      </c>
      <c r="B3" s="18" t="s">
        <v>5</v>
      </c>
      <c r="C3" s="3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9"/>
      <c r="AJ3" s="1"/>
      <c r="AK3" s="1"/>
      <c r="AL3" s="1"/>
      <c r="AM3" s="1"/>
      <c r="AN3" s="1"/>
    </row>
    <row r="4" ht="15.75" customHeight="1">
      <c r="A4" s="17" t="s">
        <v>6</v>
      </c>
      <c r="B4" s="18" t="s">
        <v>7</v>
      </c>
      <c r="C4" s="3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9"/>
      <c r="AJ4" s="1"/>
      <c r="AK4" s="1"/>
      <c r="AL4" s="1"/>
      <c r="AM4" s="1"/>
      <c r="AN4" s="1"/>
    </row>
    <row r="5" ht="15.0" customHeight="1">
      <c r="A5" s="17" t="s">
        <v>8</v>
      </c>
      <c r="B5" s="18" t="s">
        <v>9</v>
      </c>
      <c r="C5" s="3"/>
      <c r="D5" s="4"/>
      <c r="E5" s="1"/>
      <c r="F5" s="1"/>
      <c r="G5" s="20"/>
      <c r="H5" s="3"/>
      <c r="I5" s="3"/>
      <c r="J5" s="3"/>
      <c r="K5" s="3"/>
      <c r="L5" s="4"/>
      <c r="M5" s="1"/>
      <c r="N5" s="2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9"/>
      <c r="AJ5" s="1"/>
      <c r="AK5" s="1"/>
      <c r="AL5" s="1"/>
      <c r="AM5" s="1"/>
      <c r="AN5" s="1"/>
    </row>
    <row r="6">
      <c r="A6" s="17" t="s">
        <v>10</v>
      </c>
      <c r="B6" s="18" t="s">
        <v>11</v>
      </c>
      <c r="C6" s="3"/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9"/>
      <c r="AJ6" s="1"/>
      <c r="AK6" s="1"/>
      <c r="AL6" s="1"/>
      <c r="AM6" s="1"/>
      <c r="AN6" s="1"/>
    </row>
    <row r="7">
      <c r="A7" s="17"/>
      <c r="B7" s="22"/>
      <c r="C7" s="22"/>
      <c r="D7" s="2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9"/>
      <c r="AJ7" s="1"/>
      <c r="AK7" s="1"/>
      <c r="AL7" s="1"/>
      <c r="AM7" s="1"/>
      <c r="AN7" s="1"/>
    </row>
    <row r="8">
      <c r="A8" s="17"/>
      <c r="B8" s="22"/>
      <c r="C8" s="22"/>
      <c r="D8" s="2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9"/>
      <c r="AJ8" s="1"/>
      <c r="AK8" s="1"/>
      <c r="AL8" s="1"/>
      <c r="AM8" s="1"/>
      <c r="AN8" s="1"/>
    </row>
    <row r="9" ht="16.5" customHeight="1">
      <c r="A9" s="23" t="s">
        <v>12</v>
      </c>
      <c r="B9" s="24" t="s">
        <v>13</v>
      </c>
      <c r="C9" s="25"/>
      <c r="D9" s="25"/>
      <c r="E9" s="26"/>
      <c r="F9" s="27" t="s">
        <v>14</v>
      </c>
      <c r="G9" s="15"/>
      <c r="H9" s="15"/>
      <c r="I9" s="15"/>
      <c r="J9" s="15"/>
      <c r="K9" s="16"/>
      <c r="L9" s="28" t="s">
        <v>15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6"/>
      <c r="X9" s="27" t="s">
        <v>16</v>
      </c>
      <c r="Y9" s="16"/>
      <c r="Z9" s="29" t="s">
        <v>17</v>
      </c>
      <c r="AA9" s="15"/>
      <c r="AB9" s="15"/>
      <c r="AC9" s="15"/>
      <c r="AD9" s="15"/>
      <c r="AE9" s="16"/>
      <c r="AF9" s="30" t="s">
        <v>18</v>
      </c>
      <c r="AG9" s="31" t="s">
        <v>19</v>
      </c>
      <c r="AH9" s="15"/>
      <c r="AI9" s="16"/>
      <c r="AJ9" s="1"/>
      <c r="AK9" s="1"/>
      <c r="AL9" s="1"/>
      <c r="AM9" s="1"/>
      <c r="AN9" s="1"/>
    </row>
    <row r="10" ht="44.25" customHeight="1">
      <c r="A10" s="17" t="s">
        <v>20</v>
      </c>
      <c r="B10" s="18" t="s">
        <v>21</v>
      </c>
      <c r="C10" s="3"/>
      <c r="D10" s="3"/>
      <c r="E10" s="3"/>
      <c r="F10" s="3"/>
      <c r="G10" s="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9"/>
      <c r="AJ10" s="1"/>
      <c r="AK10" s="1"/>
      <c r="AL10" s="1"/>
      <c r="AM10" s="1"/>
      <c r="AN10" s="1"/>
    </row>
    <row r="11" ht="18.0" customHeight="1">
      <c r="A11" s="32" t="s">
        <v>22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33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5"/>
      <c r="AJ11" s="1"/>
      <c r="AK11" s="1"/>
      <c r="AL11" s="1"/>
      <c r="AM11" s="1"/>
      <c r="AN11" s="1"/>
    </row>
    <row r="12" ht="15.0" customHeight="1">
      <c r="A12" s="36" t="s">
        <v>23</v>
      </c>
      <c r="B12" s="37" t="s">
        <v>24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38" t="s">
        <v>25</v>
      </c>
      <c r="AH12" s="1"/>
      <c r="AI12" s="39" t="s">
        <v>26</v>
      </c>
      <c r="AJ12" s="1"/>
      <c r="AK12" s="1"/>
      <c r="AL12" s="1"/>
      <c r="AM12" s="1"/>
      <c r="AN12" s="1"/>
    </row>
    <row r="13" ht="15.0" customHeight="1">
      <c r="A13" s="40"/>
      <c r="B13" s="41" t="s">
        <v>27</v>
      </c>
      <c r="C13" s="42" t="s">
        <v>28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4"/>
      <c r="AH13" s="1"/>
      <c r="AI13" s="44"/>
      <c r="AJ13" s="1"/>
      <c r="AK13" s="1"/>
      <c r="AL13" s="1"/>
      <c r="AM13" s="1"/>
      <c r="AN13" s="1"/>
    </row>
    <row r="14" ht="43.5" customHeight="1">
      <c r="A14" s="45"/>
      <c r="B14" s="45"/>
      <c r="C14" s="46" t="s">
        <v>29</v>
      </c>
      <c r="D14" s="46" t="s">
        <v>30</v>
      </c>
      <c r="E14" s="46" t="s">
        <v>31</v>
      </c>
      <c r="F14" s="46" t="s">
        <v>32</v>
      </c>
      <c r="G14" s="47" t="s">
        <v>33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46" t="s">
        <v>34</v>
      </c>
      <c r="T14" s="48" t="s">
        <v>35</v>
      </c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50"/>
      <c r="AF14" s="51" t="s">
        <v>36</v>
      </c>
      <c r="AG14" s="44"/>
      <c r="AH14" s="52" t="s">
        <v>37</v>
      </c>
      <c r="AI14" s="44"/>
      <c r="AJ14" s="1"/>
      <c r="AK14" s="1"/>
      <c r="AL14" s="1"/>
      <c r="AM14" s="1"/>
      <c r="AN14" s="1"/>
    </row>
    <row r="15">
      <c r="A15" s="53"/>
      <c r="B15" s="53"/>
      <c r="C15" s="53"/>
      <c r="D15" s="53"/>
      <c r="E15" s="53"/>
      <c r="F15" s="53"/>
      <c r="G15" s="54">
        <v>1.0</v>
      </c>
      <c r="H15" s="54">
        <v>2.0</v>
      </c>
      <c r="I15" s="54">
        <v>3.0</v>
      </c>
      <c r="J15" s="54">
        <v>4.0</v>
      </c>
      <c r="K15" s="54">
        <v>5.0</v>
      </c>
      <c r="L15" s="54">
        <v>6.0</v>
      </c>
      <c r="M15" s="54">
        <v>7.0</v>
      </c>
      <c r="N15" s="54">
        <v>8.0</v>
      </c>
      <c r="O15" s="54">
        <v>9.0</v>
      </c>
      <c r="P15" s="54">
        <v>10.0</v>
      </c>
      <c r="Q15" s="54">
        <v>11.0</v>
      </c>
      <c r="R15" s="54">
        <v>12.0</v>
      </c>
      <c r="S15" s="53"/>
      <c r="T15" s="55">
        <v>1.0</v>
      </c>
      <c r="U15" s="55">
        <v>2.0</v>
      </c>
      <c r="V15" s="55">
        <v>3.0</v>
      </c>
      <c r="W15" s="55">
        <v>4.0</v>
      </c>
      <c r="X15" s="55">
        <v>5.0</v>
      </c>
      <c r="Y15" s="55">
        <v>6.0</v>
      </c>
      <c r="Z15" s="55">
        <v>7.0</v>
      </c>
      <c r="AA15" s="55">
        <v>8.0</v>
      </c>
      <c r="AB15" s="55">
        <v>9.0</v>
      </c>
      <c r="AC15" s="55">
        <v>10.0</v>
      </c>
      <c r="AD15" s="55">
        <v>11.0</v>
      </c>
      <c r="AE15" s="55">
        <v>12.0</v>
      </c>
      <c r="AF15" s="56"/>
      <c r="AG15" s="53"/>
      <c r="AH15" s="57"/>
      <c r="AI15" s="53"/>
      <c r="AJ15" s="1"/>
      <c r="AK15" s="1"/>
      <c r="AL15" s="1"/>
      <c r="AM15" s="1"/>
      <c r="AN15" s="1"/>
    </row>
    <row r="16" ht="30.0" customHeight="1">
      <c r="A16" s="45"/>
      <c r="B16" s="45" t="s">
        <v>38</v>
      </c>
      <c r="C16" s="58" t="s">
        <v>39</v>
      </c>
      <c r="D16" s="59" t="s">
        <v>40</v>
      </c>
      <c r="E16" s="58" t="s">
        <v>41</v>
      </c>
      <c r="F16" s="60" t="s">
        <v>42</v>
      </c>
      <c r="G16" s="60">
        <v>3.0</v>
      </c>
      <c r="H16" s="60">
        <v>3.0</v>
      </c>
      <c r="I16" s="60">
        <v>3.0</v>
      </c>
      <c r="J16" s="60">
        <v>3.0</v>
      </c>
      <c r="K16" s="60">
        <v>3.0</v>
      </c>
      <c r="L16" s="60">
        <v>3.0</v>
      </c>
      <c r="M16" s="60">
        <v>3.0</v>
      </c>
      <c r="N16" s="60">
        <v>3.0</v>
      </c>
      <c r="O16" s="60">
        <v>3.0</v>
      </c>
      <c r="P16" s="60">
        <v>3.0</v>
      </c>
      <c r="Q16" s="60">
        <v>2.0</v>
      </c>
      <c r="R16" s="60">
        <v>2.0</v>
      </c>
      <c r="S16" s="60">
        <f t="shared" ref="S16:S17" si="1">SUM(G16:R16)</f>
        <v>34</v>
      </c>
      <c r="T16" s="61">
        <v>3.0</v>
      </c>
      <c r="U16" s="61">
        <v>3.0</v>
      </c>
      <c r="V16" s="61">
        <v>3.0</v>
      </c>
      <c r="W16" s="61">
        <v>3.0</v>
      </c>
      <c r="X16" s="61">
        <v>2.0</v>
      </c>
      <c r="Y16" s="61">
        <v>3.0</v>
      </c>
      <c r="Z16" s="60">
        <v>3.0</v>
      </c>
      <c r="AA16" s="60">
        <v>3.0</v>
      </c>
      <c r="AB16" s="60">
        <v>3.0</v>
      </c>
      <c r="AC16" s="60">
        <v>3.0</v>
      </c>
      <c r="AD16" s="60">
        <v>2.0</v>
      </c>
      <c r="AE16" s="60">
        <v>2.0</v>
      </c>
      <c r="AF16" s="60">
        <f t="shared" ref="AF16:AF17" si="2">SUM(T16:AE16)</f>
        <v>33</v>
      </c>
      <c r="AG16" s="62">
        <f t="shared" ref="AG16:AG17" si="3">+AH16</f>
        <v>97.05882353</v>
      </c>
      <c r="AH16" s="63">
        <f t="shared" ref="AH16:AH17" si="4">IFERROR(((AF16/S16)*100),0)</f>
        <v>97.05882353</v>
      </c>
      <c r="AI16" s="64" t="str">
        <f t="shared" ref="AI16:AI17" si="5">IF(AG16&lt;60,"INEFICAZ",IF(AG16&lt;89,"MODERADAMENTE EFICAZ",IF(AG16&lt;=100,"MUY EFICAZ","EFICAZ")))</f>
        <v>MUY EFICAZ</v>
      </c>
      <c r="AJ16" s="1"/>
      <c r="AK16" s="1"/>
      <c r="AL16" s="1"/>
      <c r="AM16" s="1"/>
      <c r="AN16" s="1"/>
    </row>
    <row r="17" ht="24.75" customHeight="1">
      <c r="A17" s="53"/>
      <c r="B17" s="53"/>
      <c r="C17" s="53"/>
      <c r="D17" s="53"/>
      <c r="E17" s="53"/>
      <c r="F17" s="65" t="s">
        <v>43</v>
      </c>
      <c r="G17" s="66">
        <v>8600.0</v>
      </c>
      <c r="H17" s="65">
        <v>0.0</v>
      </c>
      <c r="I17" s="65">
        <v>0.0</v>
      </c>
      <c r="J17" s="65">
        <v>0.0</v>
      </c>
      <c r="K17" s="65">
        <v>0.0</v>
      </c>
      <c r="L17" s="65">
        <v>0.0</v>
      </c>
      <c r="M17" s="65">
        <v>0.0</v>
      </c>
      <c r="N17" s="65">
        <v>0.0</v>
      </c>
      <c r="O17" s="65">
        <v>0.0</v>
      </c>
      <c r="P17" s="65">
        <v>0.0</v>
      </c>
      <c r="Q17" s="65">
        <v>0.0</v>
      </c>
      <c r="R17" s="65">
        <v>0.0</v>
      </c>
      <c r="S17" s="65">
        <f t="shared" si="1"/>
        <v>8600</v>
      </c>
      <c r="T17" s="61">
        <v>0.0</v>
      </c>
      <c r="U17" s="61">
        <v>4250.0</v>
      </c>
      <c r="V17" s="61">
        <v>4250.0</v>
      </c>
      <c r="W17" s="61">
        <v>4250.0</v>
      </c>
      <c r="X17" s="61">
        <v>14550.0</v>
      </c>
      <c r="Y17" s="61">
        <v>14450.0</v>
      </c>
      <c r="Z17" s="67">
        <v>7250.0</v>
      </c>
      <c r="AA17" s="67">
        <v>7250.0</v>
      </c>
      <c r="AB17" s="67">
        <v>7250.0</v>
      </c>
      <c r="AC17" s="67">
        <v>7250.0</v>
      </c>
      <c r="AD17" s="67">
        <v>4250.0</v>
      </c>
      <c r="AE17" s="67">
        <v>4250.0</v>
      </c>
      <c r="AF17" s="65">
        <f t="shared" si="2"/>
        <v>79250</v>
      </c>
      <c r="AG17" s="68">
        <f t="shared" si="3"/>
        <v>921.5116279</v>
      </c>
      <c r="AH17" s="69">
        <f t="shared" si="4"/>
        <v>921.5116279</v>
      </c>
      <c r="AI17" s="70" t="str">
        <f t="shared" si="5"/>
        <v>EFICAZ</v>
      </c>
      <c r="AJ17" s="1"/>
      <c r="AK17" s="1"/>
      <c r="AL17" s="1"/>
      <c r="AM17" s="1"/>
      <c r="AN17" s="1"/>
    </row>
    <row r="18" ht="15.0" customHeight="1">
      <c r="A18" s="71"/>
      <c r="B18" s="71"/>
      <c r="C18" s="72"/>
      <c r="D18" s="73"/>
      <c r="E18" s="74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65"/>
      <c r="T18" s="76"/>
      <c r="U18" s="77"/>
      <c r="V18" s="77"/>
      <c r="W18" s="67"/>
      <c r="X18" s="67"/>
      <c r="Y18" s="67"/>
      <c r="Z18" s="67"/>
      <c r="AA18" s="67"/>
      <c r="AB18" s="67"/>
      <c r="AC18" s="67"/>
      <c r="AD18" s="67"/>
      <c r="AE18" s="67"/>
      <c r="AF18" s="65"/>
      <c r="AG18" s="78"/>
      <c r="AH18" s="79"/>
      <c r="AI18" s="80"/>
      <c r="AJ18" s="1"/>
      <c r="AK18" s="1"/>
      <c r="AL18" s="1"/>
      <c r="AM18" s="1"/>
      <c r="AN18" s="1"/>
    </row>
    <row r="19" ht="15.0" customHeight="1">
      <c r="A19" s="71"/>
      <c r="B19" s="71"/>
      <c r="C19" s="72"/>
      <c r="D19" s="73"/>
      <c r="E19" s="74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65"/>
      <c r="T19" s="77"/>
      <c r="U19" s="77"/>
      <c r="V19" s="77"/>
      <c r="W19" s="67"/>
      <c r="X19" s="67"/>
      <c r="Y19" s="67"/>
      <c r="Z19" s="67"/>
      <c r="AA19" s="67"/>
      <c r="AB19" s="67"/>
      <c r="AC19" s="67"/>
      <c r="AD19" s="67"/>
      <c r="AE19" s="67"/>
      <c r="AF19" s="65"/>
      <c r="AG19" s="78"/>
      <c r="AH19" s="79"/>
      <c r="AI19" s="80"/>
      <c r="AJ19" s="1"/>
      <c r="AK19" s="1"/>
      <c r="AL19" s="1"/>
      <c r="AM19" s="1"/>
      <c r="AN19" s="1"/>
    </row>
    <row r="20" ht="16.5" customHeight="1">
      <c r="A20" s="1"/>
      <c r="B20" s="1"/>
      <c r="C20" s="1"/>
      <c r="D20" s="1"/>
      <c r="E20" s="81" t="s">
        <v>44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82">
        <f>S17</f>
        <v>8600</v>
      </c>
      <c r="T20" s="1"/>
      <c r="V20" s="1"/>
      <c r="W20" s="83" t="s">
        <v>45</v>
      </c>
      <c r="X20" s="15"/>
      <c r="Y20" s="15"/>
      <c r="Z20" s="15"/>
      <c r="AA20" s="15"/>
      <c r="AB20" s="15"/>
      <c r="AC20" s="15"/>
      <c r="AD20" s="15"/>
      <c r="AE20" s="16"/>
      <c r="AF20" s="84">
        <f>AF17</f>
        <v>79250</v>
      </c>
      <c r="AG20" s="1"/>
      <c r="AH20" s="1"/>
      <c r="AI20" s="1"/>
      <c r="AJ20" s="1"/>
      <c r="AK20" s="1"/>
      <c r="AL20" s="1"/>
      <c r="AM20" s="1"/>
      <c r="AN20" s="1"/>
    </row>
    <row r="21" ht="15.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ht="15.75" customHeight="1">
      <c r="A22" s="1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ht="15.75" customHeight="1">
      <c r="A23" s="1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ht="15.75" customHeight="1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ht="15.75" customHeight="1">
      <c r="A25" s="1"/>
      <c r="B25" s="85"/>
      <c r="C25" s="86" t="s">
        <v>46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6"/>
      <c r="Q25" s="85"/>
      <c r="R25" s="85"/>
      <c r="S25" s="85"/>
      <c r="T25" s="85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ht="15.75" customHeight="1">
      <c r="A26" s="1"/>
      <c r="B26" s="1"/>
      <c r="C26" s="8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6"/>
      <c r="Q26" s="85"/>
      <c r="R26" s="85"/>
      <c r="S26" s="85"/>
      <c r="T26" s="85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ht="15.75" customHeight="1">
      <c r="A27" s="85"/>
      <c r="B27" s="1"/>
      <c r="C27" s="87" t="s">
        <v>47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6"/>
      <c r="Q27" s="88"/>
      <c r="R27" s="88"/>
      <c r="S27" s="88"/>
      <c r="T27" s="85"/>
      <c r="U27" s="1"/>
      <c r="V27" s="1"/>
      <c r="W27" s="1"/>
      <c r="X27" s="1"/>
      <c r="Y27" s="1"/>
      <c r="Z27" s="89" t="s">
        <v>48</v>
      </c>
      <c r="AA27" s="3"/>
      <c r="AB27" s="3"/>
      <c r="AC27" s="3"/>
      <c r="AD27" s="3"/>
      <c r="AE27" s="4"/>
      <c r="AF27" s="90"/>
      <c r="AG27" s="1"/>
      <c r="AH27" s="1"/>
      <c r="AI27" s="1"/>
      <c r="AJ27" s="1"/>
      <c r="AK27" s="1"/>
      <c r="AL27" s="1"/>
      <c r="AM27" s="1"/>
      <c r="AN27" s="1"/>
    </row>
    <row r="28" ht="15.75" customHeight="1">
      <c r="A28" s="85"/>
      <c r="B28" s="1"/>
      <c r="C28" s="8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6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ht="15.75" customHeight="1">
      <c r="A29" s="1"/>
      <c r="B29" s="1"/>
      <c r="C29" s="91"/>
      <c r="D29" s="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ht="15.75" customHeight="1">
      <c r="A30" s="1"/>
      <c r="B30" s="1"/>
      <c r="C30" s="86" t="s">
        <v>49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6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1"/>
      <c r="AJ30" s="1"/>
      <c r="AK30" s="1"/>
      <c r="AL30" s="1"/>
      <c r="AM30" s="1"/>
      <c r="AN30" s="1"/>
    </row>
    <row r="31" ht="15.75" customHeight="1">
      <c r="A31" s="1"/>
      <c r="B31" s="1"/>
      <c r="C31" s="8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6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1"/>
      <c r="AJ31" s="1"/>
      <c r="AK31" s="1"/>
      <c r="AL31" s="1"/>
      <c r="AM31" s="1"/>
      <c r="AN31" s="1"/>
    </row>
    <row r="32" ht="15.75" customHeight="1">
      <c r="A32" s="1"/>
      <c r="B32" s="1"/>
      <c r="C32" s="8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1"/>
      <c r="AJ32" s="1"/>
      <c r="AK32" s="1"/>
      <c r="AL32" s="1"/>
      <c r="AM32" s="1"/>
      <c r="AN32" s="1"/>
    </row>
    <row r="33" ht="15.75" customHeight="1">
      <c r="A33" s="1"/>
      <c r="B33" s="1"/>
      <c r="C33" s="93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1"/>
      <c r="AJ33" s="1"/>
      <c r="AK33" s="1"/>
      <c r="AL33" s="1"/>
      <c r="AM33" s="1"/>
      <c r="AN33" s="1"/>
    </row>
    <row r="34" ht="15.75" customHeight="1">
      <c r="A34" s="1"/>
      <c r="B34" s="1"/>
      <c r="C34" s="1"/>
      <c r="D34" s="1"/>
      <c r="E34" s="1"/>
      <c r="F34" s="1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1"/>
      <c r="AJ34" s="1"/>
      <c r="AK34" s="1"/>
      <c r="AL34" s="1"/>
      <c r="AM34" s="1"/>
      <c r="AN34" s="1"/>
    </row>
    <row r="35" ht="15.75" customHeight="1">
      <c r="A35" s="1"/>
      <c r="B35" s="1"/>
      <c r="C35" s="1"/>
      <c r="D35" s="1"/>
      <c r="E35" s="1"/>
      <c r="F35" s="1"/>
      <c r="G35" s="94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6"/>
      <c r="AI35" s="1"/>
      <c r="AJ35" s="1"/>
      <c r="AK35" s="1"/>
      <c r="AL35" s="1"/>
      <c r="AM35" s="1"/>
      <c r="AN35" s="1"/>
    </row>
    <row r="36" ht="15.75" customHeight="1">
      <c r="A36" s="1"/>
      <c r="B36" s="1"/>
      <c r="C36" s="1"/>
      <c r="D36" s="1"/>
      <c r="E36" s="1"/>
      <c r="F36" s="1"/>
      <c r="G36" s="97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9"/>
      <c r="AI36" s="1"/>
      <c r="AJ36" s="1"/>
      <c r="AK36" s="1"/>
      <c r="AL36" s="1"/>
      <c r="AM36" s="1"/>
      <c r="AN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ht="15.75" customHeight="1">
      <c r="A38" s="1"/>
      <c r="B38" s="1"/>
      <c r="C38" s="86" t="s">
        <v>50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ht="15.75" customHeight="1">
      <c r="A39" s="1"/>
      <c r="B39" s="1"/>
      <c r="C39" s="86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ht="15.75" customHeight="1">
      <c r="A40" s="1"/>
      <c r="B40" s="1"/>
      <c r="C40" s="86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ht="15.75" customHeight="1">
      <c r="A41" s="1"/>
      <c r="B41" s="1"/>
      <c r="C41" s="86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ht="15.75" customHeight="1">
      <c r="A42" s="1"/>
      <c r="B42" s="1"/>
      <c r="C42" s="91"/>
      <c r="D42" s="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ht="15.75" customHeight="1">
      <c r="A43" s="1"/>
      <c r="B43" s="1"/>
      <c r="C43" s="86" t="s">
        <v>51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ht="15.75" customHeight="1">
      <c r="A44" s="1"/>
      <c r="B44" s="1"/>
      <c r="C44" s="86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6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ht="15.75" customHeight="1">
      <c r="A45" s="1"/>
      <c r="B45" s="1"/>
      <c r="C45" s="86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6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ht="15.75" customHeight="1">
      <c r="A46" s="1"/>
      <c r="B46" s="1"/>
      <c r="C46" s="93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6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5">
    <mergeCell ref="C45:P45"/>
    <mergeCell ref="C46:P46"/>
    <mergeCell ref="C38:P38"/>
    <mergeCell ref="C39:P39"/>
    <mergeCell ref="C40:P40"/>
    <mergeCell ref="C41:P41"/>
    <mergeCell ref="C42:D42"/>
    <mergeCell ref="C43:P43"/>
    <mergeCell ref="C44:P44"/>
    <mergeCell ref="X9:Y9"/>
    <mergeCell ref="Z9:AE9"/>
    <mergeCell ref="AG12:AG15"/>
    <mergeCell ref="AI12:AI15"/>
    <mergeCell ref="AF14:AF15"/>
    <mergeCell ref="AH14:AH15"/>
    <mergeCell ref="W20:AE20"/>
    <mergeCell ref="Z27:AE27"/>
    <mergeCell ref="B14:B15"/>
    <mergeCell ref="C14:C15"/>
    <mergeCell ref="A16:A17"/>
    <mergeCell ref="B16:B17"/>
    <mergeCell ref="C16:C17"/>
    <mergeCell ref="C13:S13"/>
    <mergeCell ref="G14:R14"/>
    <mergeCell ref="T14:AE14"/>
    <mergeCell ref="F9:K9"/>
    <mergeCell ref="B10:G10"/>
    <mergeCell ref="A11:S11"/>
    <mergeCell ref="B12:S12"/>
    <mergeCell ref="A14:A15"/>
    <mergeCell ref="F14:F15"/>
    <mergeCell ref="S14:S15"/>
    <mergeCell ref="D14:D15"/>
    <mergeCell ref="E14:E15"/>
    <mergeCell ref="D16:D17"/>
    <mergeCell ref="E16:E17"/>
    <mergeCell ref="C25:P25"/>
    <mergeCell ref="C26:P26"/>
    <mergeCell ref="C27:P27"/>
    <mergeCell ref="C28:P28"/>
    <mergeCell ref="C29:D29"/>
    <mergeCell ref="C30:P30"/>
    <mergeCell ref="C31:P31"/>
    <mergeCell ref="C32:P32"/>
    <mergeCell ref="C33:P33"/>
    <mergeCell ref="G35:AH36"/>
    <mergeCell ref="B9:E9"/>
    <mergeCell ref="L9:W9"/>
    <mergeCell ref="A2:AI2"/>
    <mergeCell ref="B3:D3"/>
    <mergeCell ref="B4:D4"/>
    <mergeCell ref="B5:D5"/>
    <mergeCell ref="G5:L5"/>
    <mergeCell ref="B6:D6"/>
    <mergeCell ref="AG9:AI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2023-09-26T17:00:17Z</dcterms:created>
  <dc:creator>DELL</dc:creator>
</cp:coreProperties>
</file>